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Default Extension="vml" ContentType="application/vnd.openxmlformats-officedocument.vmlDrawing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35" windowWidth="11355" windowHeight="8025" tabRatio="938" activeTab="2"/>
  </bookViews>
  <sheets>
    <sheet name="YEŞİLOVA" sheetId="1" r:id="rId1"/>
    <sheet name="Koçhisar İmam Hatip" sheetId="2" r:id="rId2"/>
    <sheet name="ÇIPLAK" sheetId="3" r:id="rId3"/>
    <sheet name="KAYAPINAR" sheetId="4" r:id="rId4"/>
    <sheet name="YÜCELİ " sheetId="5" r:id="rId5"/>
    <sheet name="Y.AZIKLI" sheetId="6" r:id="rId6"/>
    <sheet name="YOLALDI " sheetId="7" r:id="rId7"/>
    <sheet name="TOKİ" sheetId="8" r:id="rId8"/>
    <sheet name="ŞENYURT" sheetId="9" r:id="rId9"/>
    <sheet name="sürekli 2" sheetId="10" r:id="rId10"/>
    <sheet name="SÜREKLİ " sheetId="11" r:id="rId11"/>
    <sheet name="şahkulubey" sheetId="12" r:id="rId12"/>
    <sheet name="SANCARLI" sheetId="13" r:id="rId13"/>
    <sheet name="MEHMET DOĞRU" sheetId="14" r:id="rId14"/>
    <sheet name="KÖRSU" sheetId="15" r:id="rId15"/>
    <sheet name="KARAKUYU" sheetId="16" r:id="rId16"/>
    <sheet name="IŞIKLI" sheetId="17" r:id="rId17"/>
    <sheet name="İMKB" sheetId="18" r:id="rId18"/>
    <sheet name="IŞIKLAR " sheetId="19" r:id="rId19"/>
    <sheet name="HOCAKÖY" sheetId="20" r:id="rId20"/>
    <sheet name="GÜNLÜCE" sheetId="21" r:id="rId21"/>
    <sheet name="EŞME " sheetId="22" r:id="rId22"/>
    <sheet name="DOYURAN" sheetId="23" r:id="rId23"/>
    <sheet name="DİKMEN" sheetId="24" r:id="rId24"/>
    <sheet name="ÇAĞIL" sheetId="25" r:id="rId25"/>
    <sheet name="TAŞLICA" sheetId="26" r:id="rId26"/>
    <sheet name="BÜYÜK.BOĞAZİYE" sheetId="27" r:id="rId27"/>
    <sheet name="BOZHÖYÜK2" sheetId="28" r:id="rId28"/>
    <sheet name="BAŞAK" sheetId="29" r:id="rId29"/>
    <sheet name="ARIKLI" sheetId="30" r:id="rId30"/>
    <sheet name="AKYAZI " sheetId="31" r:id="rId31"/>
    <sheet name="AKDOĞAN " sheetId="32" r:id="rId32"/>
    <sheet name="SÜLEYMAN DEMİREL" sheetId="33" r:id="rId33"/>
    <sheet name="ZERGAN O" sheetId="34" r:id="rId34"/>
    <sheet name="zergan ilkokulu" sheetId="35" r:id="rId35"/>
    <sheet name="VATAN " sheetId="36" r:id="rId36"/>
    <sheet name="ÇAKIR" sheetId="37" r:id="rId37"/>
    <sheet name="Mezopotamya" sheetId="38" r:id="rId38"/>
  </sheets>
  <definedNames>
    <definedName name="_xlnm.Print_Area" localSheetId="31">'AKDOĞAN '!$A$1:$P$25</definedName>
    <definedName name="_xlnm.Print_Area" localSheetId="30">'AKYAZI '!$A$1:$P$24</definedName>
    <definedName name="_xlnm.Print_Area" localSheetId="29">'ARIKLI'!$A$1:$P$24</definedName>
    <definedName name="_xlnm.Print_Area" localSheetId="28">'BAŞAK'!$A$1:$P$19</definedName>
    <definedName name="_xlnm.Print_Area" localSheetId="27">'BOZHÖYÜK2'!$A$2:$P$27</definedName>
    <definedName name="_xlnm.Print_Area" localSheetId="26">'BÜYÜK.BOĞAZİYE'!$A$1:$P$15</definedName>
    <definedName name="_xlnm.Print_Area" localSheetId="24">'ÇAĞIL'!$A$2:$P$19</definedName>
    <definedName name="_xlnm.Print_Area" localSheetId="36">'ÇAKIR'!$A$1:$AK$47</definedName>
    <definedName name="_xlnm.Print_Area" localSheetId="2">'ÇIPLAK'!$A$1:$P$23</definedName>
    <definedName name="_xlnm.Print_Area" localSheetId="23">'DİKMEN'!$A$1:$P$22</definedName>
    <definedName name="_xlnm.Print_Area" localSheetId="21">'EŞME '!$A$2:$P$16</definedName>
    <definedName name="_xlnm.Print_Area" localSheetId="20">'GÜNLÜCE'!$A$2:$P$18</definedName>
    <definedName name="_xlnm.Print_Area" localSheetId="19">'HOCAKÖY'!$A$1:$P$28</definedName>
    <definedName name="_xlnm.Print_Area" localSheetId="18">'IŞIKLAR '!$A$2:$P$38</definedName>
    <definedName name="_xlnm.Print_Area" localSheetId="16">'IŞIKLI'!$A$2:$P$19</definedName>
    <definedName name="_xlnm.Print_Area" localSheetId="17">'İMKB'!$A$2:$P$30</definedName>
    <definedName name="_xlnm.Print_Area" localSheetId="15">'KARAKUYU'!$A$1:$P$35</definedName>
    <definedName name="_xlnm.Print_Area" localSheetId="3">'KAYAPINAR'!$A$1:$P$23</definedName>
    <definedName name="_xlnm.Print_Area" localSheetId="14">'KÖRSU'!$A$1:$P$19</definedName>
    <definedName name="_xlnm.Print_Area" localSheetId="13">'MEHMET DOĞRU'!$A$2:$P$19</definedName>
    <definedName name="_xlnm.Print_Area" localSheetId="12">'SANCARLI'!$A$1:$P$13</definedName>
    <definedName name="_xlnm.Print_Area" localSheetId="32">'SÜLEYMAN DEMİREL'!$A$1:$P$10</definedName>
    <definedName name="_xlnm.Print_Area" localSheetId="10">'SÜREKLİ '!$A$2:$P$41</definedName>
    <definedName name="_xlnm.Print_Area" localSheetId="8">'ŞENYURT'!$A$1:$P$17</definedName>
    <definedName name="_xlnm.Print_Area" localSheetId="7">'TOKİ'!$A$2:$P$30</definedName>
    <definedName name="_xlnm.Print_Area" localSheetId="5">'Y.AZIKLI'!$A$3:$P$24</definedName>
    <definedName name="_xlnm.Print_Area" localSheetId="6">'YOLALDI '!$A$3:$P$35</definedName>
    <definedName name="_xlnm.Print_Area" localSheetId="4">'YÜCELİ '!$A$3:$P$16</definedName>
    <definedName name="_xlnm.Print_Area" localSheetId="34">'zergan ilkokulu'!$A$1:$P$16</definedName>
    <definedName name="_xlnm.Print_Area" localSheetId="33">'ZERGAN O'!$A$1:$P$17</definedName>
  </definedNames>
  <calcPr fullCalcOnLoad="1"/>
</workbook>
</file>

<file path=xl/comments32.xml><?xml version="1.0" encoding="utf-8"?>
<comments xmlns="http://schemas.openxmlformats.org/spreadsheetml/2006/main">
  <authors>
    <author>mak1</author>
  </authors>
  <commentList>
    <comment ref="F551" authorId="0">
      <text>
        <r>
          <rPr>
            <b/>
            <sz val="8"/>
            <rFont val="Tahoma"/>
            <family val="2"/>
          </rPr>
          <t>mak1:</t>
        </r>
        <r>
          <rPr>
            <sz val="8"/>
            <rFont val="Tahoma"/>
            <family val="2"/>
          </rPr>
          <t xml:space="preserve">
Dağdoğan'a girdi çıktı mesafesi eklenmiştir.</t>
        </r>
      </text>
    </comment>
  </commentList>
</comments>
</file>

<file path=xl/comments33.xml><?xml version="1.0" encoding="utf-8"?>
<comments xmlns="http://schemas.openxmlformats.org/spreadsheetml/2006/main">
  <authors>
    <author>mak1</author>
  </authors>
  <commentList>
    <comment ref="F560" authorId="0">
      <text>
        <r>
          <rPr>
            <b/>
            <sz val="8"/>
            <rFont val="Tahoma"/>
            <family val="2"/>
          </rPr>
          <t>mak1:</t>
        </r>
        <r>
          <rPr>
            <sz val="8"/>
            <rFont val="Tahoma"/>
            <family val="2"/>
          </rPr>
          <t xml:space="preserve">
Dağdoğan'a girdi çıktı mesafesi eklenmiştir.</t>
        </r>
      </text>
    </comment>
  </commentList>
</comments>
</file>

<file path=xl/comments34.xml><?xml version="1.0" encoding="utf-8"?>
<comments xmlns="http://schemas.openxmlformats.org/spreadsheetml/2006/main">
  <authors>
    <author>mak1</author>
  </authors>
  <commentList>
    <comment ref="F567" authorId="0">
      <text>
        <r>
          <rPr>
            <b/>
            <sz val="8"/>
            <rFont val="Tahoma"/>
            <family val="2"/>
          </rPr>
          <t>mak1:</t>
        </r>
        <r>
          <rPr>
            <sz val="8"/>
            <rFont val="Tahoma"/>
            <family val="2"/>
          </rPr>
          <t xml:space="preserve">
Dağdoğan'a girdi çıktı mesafesi eklenmiştir.</t>
        </r>
      </text>
    </comment>
  </commentList>
</comments>
</file>

<file path=xl/sharedStrings.xml><?xml version="1.0" encoding="utf-8"?>
<sst xmlns="http://schemas.openxmlformats.org/spreadsheetml/2006/main" count="4264" uniqueCount="928">
  <si>
    <t>TAŞIMA HATLARI İLE İNDİRME BİNDİRME DURAKLARI VE SAATLERİ</t>
  </si>
  <si>
    <t>Taşınan Hattın Adı Ve Öğrenci Sayısı</t>
  </si>
  <si>
    <t>Taşındığı Zaman</t>
  </si>
  <si>
    <t>Normal</t>
  </si>
  <si>
    <t>Öğlen</t>
  </si>
  <si>
    <t>Sabah</t>
  </si>
  <si>
    <t>Taşıt Aracı</t>
  </si>
  <si>
    <t>Mesafe</t>
  </si>
  <si>
    <t>Saati</t>
  </si>
  <si>
    <t xml:space="preserve">Bindirme Durağı </t>
  </si>
  <si>
    <t>İndirme Durağı</t>
  </si>
  <si>
    <t>A-OKULA TAŞIMA</t>
  </si>
  <si>
    <t>B-EVE TAŞIMA</t>
  </si>
  <si>
    <t>TAŞIMA MERKEZİ OKULUN ADI :ÇAĞIL İLKÖĞRETİM OKULU</t>
  </si>
  <si>
    <t>TAŞIMA MERKEZİ OKULUN ADI :ÇIPLAK İLKÖĞRETİM OKULU</t>
  </si>
  <si>
    <t>TAŞIMA MERKEZİ OKULUN ADI :DİKMEN İLKÖĞRETİM OKULU</t>
  </si>
  <si>
    <t>TAŞIMA MERKEZİ OKULUN ADI :YUKARI AZIKLI İLKÖĞRETİM OKULU</t>
  </si>
  <si>
    <t>X</t>
  </si>
  <si>
    <t>Aslanlı Köyü</t>
  </si>
  <si>
    <t>Akyazı İ.O.</t>
  </si>
  <si>
    <t>TOPLAM TAŞIT ARACI SAYISI</t>
  </si>
  <si>
    <t>Arıklı İ.O.</t>
  </si>
  <si>
    <t>Sapanca</t>
  </si>
  <si>
    <t>Atlıca</t>
  </si>
  <si>
    <t>Çağıl İ.O.</t>
  </si>
  <si>
    <t>x</t>
  </si>
  <si>
    <t>Başak İ.O.</t>
  </si>
  <si>
    <t>Bağış</t>
  </si>
  <si>
    <t>Yaylım</t>
  </si>
  <si>
    <t>Kilimli</t>
  </si>
  <si>
    <t>Bölükbaşı</t>
  </si>
  <si>
    <t>1 minibüs</t>
  </si>
  <si>
    <t>(Bu çizelge Taşımalı İlköğretim Yönetmeliğinin 7.maddesinin "e" bendi gereğince hazırlanmıştır.)</t>
  </si>
  <si>
    <t>Beşik</t>
  </si>
  <si>
    <t>Çıplak İ.O.</t>
  </si>
  <si>
    <t>Çetinkaya</t>
  </si>
  <si>
    <t>Kılıçlı</t>
  </si>
  <si>
    <t>Küçükboğaziye</t>
  </si>
  <si>
    <t>Yolaldı İ.O.</t>
  </si>
  <si>
    <t>Sarıca</t>
  </si>
  <si>
    <t>Kuyucak</t>
  </si>
  <si>
    <t>Demirkapı</t>
  </si>
  <si>
    <t>Dikmen İ.O.</t>
  </si>
  <si>
    <t>Yeniköy</t>
  </si>
  <si>
    <t>Işıklar İ.O.</t>
  </si>
  <si>
    <t>Akziyaret</t>
  </si>
  <si>
    <t>Araköy</t>
  </si>
  <si>
    <t>Aşağı Azıklı</t>
  </si>
  <si>
    <t>Y.Azıklı İ.O.</t>
  </si>
  <si>
    <t>Karakuyu İ.O.</t>
  </si>
  <si>
    <t>Uluköy</t>
  </si>
  <si>
    <t>Yüceli İ.O.</t>
  </si>
  <si>
    <t>Yedikardeş</t>
  </si>
  <si>
    <t>Ilıca</t>
  </si>
  <si>
    <t>Ekinlik</t>
  </si>
  <si>
    <t>Yoldere</t>
  </si>
  <si>
    <t>Erikli</t>
  </si>
  <si>
    <t>Kaşıklı</t>
  </si>
  <si>
    <t>Boyunlu</t>
  </si>
  <si>
    <t>Beşevler</t>
  </si>
  <si>
    <t>Eşme İ.O.</t>
  </si>
  <si>
    <t>Şenyurt İ.O.</t>
  </si>
  <si>
    <t>Elbeyli</t>
  </si>
  <si>
    <t>Hocaköy İ.Ö.O.</t>
  </si>
  <si>
    <t>Bağlar</t>
  </si>
  <si>
    <t xml:space="preserve">Dağdoğan </t>
  </si>
  <si>
    <t>Hanyeri</t>
  </si>
  <si>
    <t>TAŞIMA MERKEZİ OKULUN ADI : BOZHÖYÜK İLKÖĞRETİM OKULU</t>
  </si>
  <si>
    <t>Bozhöyük i.Ö.O.</t>
  </si>
  <si>
    <t xml:space="preserve">Akköy </t>
  </si>
  <si>
    <t xml:space="preserve">Alakuş </t>
  </si>
  <si>
    <t xml:space="preserve">Bektaş </t>
  </si>
  <si>
    <t xml:space="preserve">Çanaklı </t>
  </si>
  <si>
    <t xml:space="preserve">Konaklı </t>
  </si>
  <si>
    <t xml:space="preserve">Yoncalı </t>
  </si>
  <si>
    <t xml:space="preserve">Yarımca </t>
  </si>
  <si>
    <t xml:space="preserve">Güvercinlik </t>
  </si>
  <si>
    <t xml:space="preserve">Doğruyol </t>
  </si>
  <si>
    <t>Toprakkale</t>
  </si>
  <si>
    <t xml:space="preserve">Aktulga Köyü </t>
  </si>
  <si>
    <t xml:space="preserve">Akziyaret </t>
  </si>
  <si>
    <t xml:space="preserve">Araköy </t>
  </si>
  <si>
    <t>İkikuyu</t>
  </si>
  <si>
    <t xml:space="preserve">Esenli </t>
  </si>
  <si>
    <t xml:space="preserve">Demet </t>
  </si>
  <si>
    <t>Yalınkılıç</t>
  </si>
  <si>
    <t xml:space="preserve">Kaynarca </t>
  </si>
  <si>
    <t>TAŞIMA MERKEZİ OKULUN ADI : MEHMET DOĞRU İLKÖĞRETİM OKULU</t>
  </si>
  <si>
    <t>Üçevler</t>
  </si>
  <si>
    <t>Mehmet Doğru İ.O.</t>
  </si>
  <si>
    <t xml:space="preserve">Tarlabaşı </t>
  </si>
  <si>
    <t>Nurtepe</t>
  </si>
  <si>
    <t>Çavuşlu</t>
  </si>
  <si>
    <t>Kayacık</t>
  </si>
  <si>
    <t>Sürekli İ.O.</t>
  </si>
  <si>
    <t>Gümüşdere</t>
  </si>
  <si>
    <t>Çatalca</t>
  </si>
  <si>
    <t>Akça</t>
  </si>
  <si>
    <t>Dağdoğan</t>
  </si>
  <si>
    <t>TAŞIMA MERKEZİ OKULUN ADI :TOKİ İLKÖĞRETİM OKULU</t>
  </si>
  <si>
    <t>Haciyusuf</t>
  </si>
  <si>
    <t>Hacıhasan</t>
  </si>
  <si>
    <t>Doğanlı</t>
  </si>
  <si>
    <t>Büyükdere</t>
  </si>
  <si>
    <t>Akçapınar</t>
  </si>
  <si>
    <t>Örencik</t>
  </si>
  <si>
    <t>Mesafe km.</t>
  </si>
  <si>
    <t>Yeşiller Cami Önü</t>
  </si>
  <si>
    <t>Oda</t>
  </si>
  <si>
    <t>Karabend</t>
  </si>
  <si>
    <t>Tatlıca</t>
  </si>
  <si>
    <t>Doğruyol</t>
  </si>
  <si>
    <t>Akbulut</t>
  </si>
  <si>
    <t>Aktepe</t>
  </si>
  <si>
    <t>Yaşar</t>
  </si>
  <si>
    <t>Sevimli</t>
  </si>
  <si>
    <t>Dörtyol</t>
  </si>
  <si>
    <t>Karakulak</t>
  </si>
  <si>
    <t>Çınarcık Köyü</t>
  </si>
  <si>
    <t>Demet</t>
  </si>
  <si>
    <t xml:space="preserve">Köprübaşı </t>
  </si>
  <si>
    <t>Atmaca</t>
  </si>
  <si>
    <t>Demirler Köyü</t>
  </si>
  <si>
    <t>Mutlu</t>
  </si>
  <si>
    <t>Kılduman</t>
  </si>
  <si>
    <t>Yolüstü</t>
  </si>
  <si>
    <t>Altıntoprak</t>
  </si>
  <si>
    <t>Akalın Demirci Mez.</t>
  </si>
  <si>
    <t>Çaybaşı</t>
  </si>
  <si>
    <t xml:space="preserve">Yeniköy </t>
  </si>
  <si>
    <t>Yayıklı</t>
  </si>
  <si>
    <t>Demirci</t>
  </si>
  <si>
    <t>Doyuran</t>
  </si>
  <si>
    <t>1 minbüs</t>
  </si>
  <si>
    <t xml:space="preserve">Bağlar  </t>
  </si>
  <si>
    <t>Koçlu +Güneştepe</t>
  </si>
  <si>
    <t>Hanisor</t>
  </si>
  <si>
    <t>Dostla+B.Değ+Dilek</t>
  </si>
  <si>
    <t>Dilek+Başdeğ+Dostl</t>
  </si>
  <si>
    <t>Uzunkaya</t>
  </si>
  <si>
    <t>Yüksektepe+Küm.e+Esnli</t>
  </si>
  <si>
    <t>Arafat Mezrası</t>
  </si>
  <si>
    <t>Arafat</t>
  </si>
  <si>
    <t xml:space="preserve">Erdem mezrası </t>
  </si>
  <si>
    <t>TAŞIMA MERKEZİ OKULUN ADI: KÖRSU İLKÖĞRETİM OKULU</t>
  </si>
  <si>
    <t>Taşınan hattın Adı ve Öğrenci sayısı</t>
  </si>
  <si>
    <t>TOPLAM  TAŞIT ARACI SAYISI</t>
  </si>
  <si>
    <t>TAŞIMA MERKEZİ OKULUN ADI :AKDOĞAN İLKÖĞRETİM OKULU</t>
  </si>
  <si>
    <t>Ofis Kümeevler</t>
  </si>
  <si>
    <t>Akdoğan İ.Ö</t>
  </si>
  <si>
    <t>Yeniköy +Demir Mez</t>
  </si>
  <si>
    <t xml:space="preserve">Demir Mez+Yeniköy </t>
  </si>
  <si>
    <t>Kümeevler</t>
  </si>
  <si>
    <t xml:space="preserve">ARAÇ ŞOFORÜN ADI VE SOYADI </t>
  </si>
  <si>
    <t xml:space="preserve">ARAÇ PLAKASI </t>
  </si>
  <si>
    <t xml:space="preserve">ARAÇ ŞOFÖRÜNÜN ADI VE SOYADI </t>
  </si>
  <si>
    <t xml:space="preserve">ARAÇ SOFÖRÜNÜN ADI VE SOYADI </t>
  </si>
  <si>
    <t>ARAÇ VE ŞOFÖRE AİT BİLGİLER</t>
  </si>
  <si>
    <t xml:space="preserve">ŞOFÖRÜN ADI VE SOYADI </t>
  </si>
  <si>
    <t>ARAÇ VE ARAÇ SOFÖRÜNE AİT BİLGİLER</t>
  </si>
  <si>
    <t>ARAÇ PLAKASI</t>
  </si>
  <si>
    <t xml:space="preserve">ARAÇ VE ARAÇ ŞOFÖRÜNE AİT BİLGİLER </t>
  </si>
  <si>
    <t>ARAÇ VE ARAÇ ŞOFÖRÜNE AİT BİLGİLER</t>
  </si>
  <si>
    <t>ARAÇ VE ŞOFÖRÜNE AİT BİLGİLER</t>
  </si>
  <si>
    <t xml:space="preserve">DOYURAN İLKÖĞRETİM OKULU </t>
  </si>
  <si>
    <t xml:space="preserve">ARAÇ VE ŞOFÖRLERE AİT BİLGİLER </t>
  </si>
  <si>
    <t xml:space="preserve">İ.M.K.B. İLKÖĞRETİM OKULU </t>
  </si>
  <si>
    <t>3,5</t>
  </si>
  <si>
    <t>Otluk</t>
  </si>
  <si>
    <t>Çınarcık Kümeevler</t>
  </si>
  <si>
    <t>TOPLAM ÖĞRENCİ SAYISI:</t>
  </si>
  <si>
    <t xml:space="preserve">TOPLAM ÖĞRENCİ SAYISI : </t>
  </si>
  <si>
    <t>TAŞIMA MERKEZİ OKULUN ADI :ZERGAN İLKÖĞRETİM OKULU</t>
  </si>
  <si>
    <t>TOPLAM ÖĞRENCİ SAYISI</t>
  </si>
  <si>
    <t>Güngören</t>
  </si>
  <si>
    <t xml:space="preserve">Yeniköy Küme </t>
  </si>
  <si>
    <t>Dörtyol 1. Hat= (13)</t>
  </si>
  <si>
    <t>Yüksektepe</t>
  </si>
  <si>
    <t xml:space="preserve">Katarlı </t>
  </si>
  <si>
    <t>Hakverdi</t>
  </si>
  <si>
    <t>2 minibüs</t>
  </si>
  <si>
    <t>Kuzular Kümeevleri</t>
  </si>
  <si>
    <t>Süleyman Demirel</t>
  </si>
  <si>
    <t>Öğrenci Sayısı:</t>
  </si>
  <si>
    <t>TAŞIMA MERKEZİ OKULUN ADI :VATAN İLKÖĞRETİM OKULU</t>
  </si>
  <si>
    <t xml:space="preserve">YÜCELİ İLKOKULU + ORTAOKULU </t>
  </si>
  <si>
    <t xml:space="preserve">Elmalı </t>
  </si>
  <si>
    <t xml:space="preserve">GÜNLÜCE İ.O +GÜNLÜCE O. OKULU </t>
  </si>
  <si>
    <t>TAŞIMA MERKEZİ OKULUN ADI :M.E.DEĞERİ. OKULU</t>
  </si>
  <si>
    <t>Aslanlı</t>
  </si>
  <si>
    <t>Körsu İ. O.</t>
  </si>
  <si>
    <t>Körsu O. O.</t>
  </si>
  <si>
    <t>KÖRSU İLKOKULU(NORMAL) ve ORTA OKULU (İKİLİ)</t>
  </si>
  <si>
    <t>TAŞLICA  İLK OKULU ve ORTA OKULU</t>
  </si>
  <si>
    <t>TAŞIMA MERKEZİ OKULUN ADI :TAŞLICA İ.O. VE O.O.</t>
  </si>
  <si>
    <t xml:space="preserve">Taşılıca </t>
  </si>
  <si>
    <t>Taşlıca</t>
  </si>
  <si>
    <t>Yeşiller Prikethane</t>
  </si>
  <si>
    <t>Konak Mez+ Küme Ev</t>
  </si>
  <si>
    <t>Tanrıverdi+Altıntoprak</t>
  </si>
  <si>
    <t>Tanrıverdi</t>
  </si>
  <si>
    <t xml:space="preserve">SANCARLI ORTAOKULU </t>
  </si>
  <si>
    <t>TAŞIMA MERKEZİ OKULUN ADI : SANCARLI ORTAOKULU</t>
  </si>
  <si>
    <t>Akyazı O.O.</t>
  </si>
  <si>
    <t>TAŞIMA MERKEZİ OKULUN ADI :AKYAZI İLKOKULU+ORTAOKULU</t>
  </si>
  <si>
    <t>Geçit Köyü</t>
  </si>
  <si>
    <t>Geçit köyü</t>
  </si>
  <si>
    <t>Yarımca 4. hat =(14)</t>
  </si>
  <si>
    <t xml:space="preserve">ŞENYURT İLKOKULU+ORTAOKULU </t>
  </si>
  <si>
    <t xml:space="preserve">TAŞIMA MERKEZİ OKULUN ADI :ŞENYURT İLKOKULU+ORTAOKULU </t>
  </si>
  <si>
    <t>Bağlar 1, Hat=14</t>
  </si>
  <si>
    <t>Eskideğirmen</t>
  </si>
  <si>
    <t>HOCAKÖY  İLKOKULU</t>
  </si>
  <si>
    <t>1minibüs</t>
  </si>
  <si>
    <t>İLKOKUL</t>
  </si>
  <si>
    <t>Karabend Kümeevler</t>
  </si>
  <si>
    <t>TAŞIMA MERKEZİ OKULUN ADI :BÜYÜKBOĞAZİYE ORTAOKULU</t>
  </si>
  <si>
    <t>EŞME ORTAOKULU + İLKOKULU</t>
  </si>
  <si>
    <t>EŞME İLKOKULU</t>
  </si>
  <si>
    <t>IŞIKLAR ORTAOKUL+İLKOKUL</t>
  </si>
  <si>
    <t>17;:50</t>
  </si>
  <si>
    <t>Dörtyol+Karakulak</t>
  </si>
  <si>
    <t>1 Minibüs</t>
  </si>
  <si>
    <t>Arafat 1hat</t>
  </si>
  <si>
    <t>Arafat 2hat</t>
  </si>
  <si>
    <t>Arafat 3hat</t>
  </si>
  <si>
    <t>Kahramanlar1,hat</t>
  </si>
  <si>
    <t>Selim Mezrası1.hat</t>
  </si>
  <si>
    <t xml:space="preserve">ZERGAN ORTAOKULU </t>
  </si>
  <si>
    <t>TAŞIMA MERKEZİ OKULUN ADI :ZERGAN  ORTAOKULU</t>
  </si>
  <si>
    <t>Tuzluca</t>
  </si>
  <si>
    <t>BAŞAK İLKOKULU+ORTAOKULU</t>
  </si>
  <si>
    <t>TAŞIMA MERKEZİ OKULUN ADI : İLKOKULU+ORTAOKULU</t>
  </si>
  <si>
    <t>Tuzla +Kümeevler1.Hat4</t>
  </si>
  <si>
    <t xml:space="preserve">MEHMET DOĞRU ORTAOKULU </t>
  </si>
  <si>
    <t>3 km</t>
  </si>
  <si>
    <t xml:space="preserve">AKDOĞAN ORTAOKULU </t>
  </si>
  <si>
    <t>Yoldere 1. Hat=15</t>
  </si>
  <si>
    <t>Yoldere 2. Hat=15</t>
  </si>
  <si>
    <t>Yoldere 5. Hat=14</t>
  </si>
  <si>
    <t>Karabend Küme</t>
  </si>
  <si>
    <t>Doğruyol 2. Hat =14</t>
  </si>
  <si>
    <t>16.45</t>
  </si>
  <si>
    <t>Yalınkılıç 1. Hat (14)</t>
  </si>
  <si>
    <t>Yumaklı</t>
  </si>
  <si>
    <t>14:40</t>
  </si>
  <si>
    <t>KARAKUYU İLKOKULU + ORTAOKUL</t>
  </si>
  <si>
    <t>Yolüstü 1. Hat(14)</t>
  </si>
  <si>
    <t>TAŞIMA MERKEZİ OKULUN ADI :KARAKUYU ORTAOKULU</t>
  </si>
  <si>
    <t>KARAKUYU İLKOKULU</t>
  </si>
  <si>
    <t>Bozdemir+Abdan</t>
  </si>
  <si>
    <t>Aktepe+Yaşar</t>
  </si>
  <si>
    <t>YOLALDI ORTAOKULU ve İLKOKUL</t>
  </si>
  <si>
    <t>Akköy +Ayrancı+Melik</t>
  </si>
  <si>
    <t>DİKMEN ORTAOKULU ve İLKOKUL</t>
  </si>
  <si>
    <t>Bağlıca+Kümeevler+ 
Ülker+Kümeevler</t>
  </si>
  <si>
    <t xml:space="preserve">ARIKLI İLKOKUL+ORTAOKUL </t>
  </si>
  <si>
    <t>KORSU İLKOKULU</t>
  </si>
  <si>
    <t xml:space="preserve">SÜREKLİ İLKOKULU VE ORTAOKULU </t>
  </si>
  <si>
    <t xml:space="preserve">Karatepe </t>
  </si>
  <si>
    <t>Haznedar</t>
  </si>
  <si>
    <t>ŞENYURT İLKOKULU</t>
  </si>
  <si>
    <t>Şenyurt O.O.</t>
  </si>
  <si>
    <t>YUKARI AZIKLI İLKOKUL+ORTAOKUL</t>
  </si>
  <si>
    <t>Çetinkaya 1.Hat =14</t>
  </si>
  <si>
    <t>Çetinkaya 2.Hat =14</t>
  </si>
  <si>
    <t>Kılıçlı 1. Hat =14</t>
  </si>
  <si>
    <t>ORTAOKUL</t>
  </si>
  <si>
    <t>İMKB İlkokulu</t>
  </si>
  <si>
    <t>Düğrük</t>
  </si>
  <si>
    <t xml:space="preserve">ÇAKIR ORTAOKULU </t>
  </si>
  <si>
    <t>Çakır O.O.</t>
  </si>
  <si>
    <t>ÇAKIR İLKOKULU</t>
  </si>
  <si>
    <t>Üçevler 3. Hat 15</t>
  </si>
  <si>
    <t>Çakır İ.O.</t>
  </si>
  <si>
    <t>VATAN ORTAOKULU</t>
  </si>
  <si>
    <t>SÜLEYMAN DEMİREL İLKOKUL VE ORTAOKUKLU</t>
  </si>
  <si>
    <t>ÇAĞIL İLKOKULU ve ORTAOKULU</t>
  </si>
  <si>
    <t>TAŞIMA MERKEZİ OKULUN ADI :DOYURAN İLKOKULU VE ORTAOKULU</t>
  </si>
  <si>
    <t>TAŞIMA MERKEZİ OKULUN ADI :EŞME ORTAOKULU</t>
  </si>
  <si>
    <t>TAŞIMA MERKEZİ OKULUN ADI :GÜNLÜCE ORTAOKULU</t>
  </si>
  <si>
    <t>HOCAKÖY İLKOKULU+ ORTAOKULU</t>
  </si>
  <si>
    <t>TAŞIMA MERKEZİ OKULUN ADI : HOCAKÖY ORTAOKULU</t>
  </si>
  <si>
    <t>TAŞIMA MERKEZİ OKULUN ADI :IŞIKLAR ORTAOKULU</t>
  </si>
  <si>
    <t>TAŞIMA MERKEZİ OKULUN ADI : İMKB ORTAOKULU</t>
  </si>
  <si>
    <t>TAŞIMA MERKEZİ OKULUN ADI : SÜREKLİ ORTAOKULU</t>
  </si>
  <si>
    <t>TAŞIMA MERKEZİ OKULUN ADI :YOLALDI ORTAOKULU</t>
  </si>
  <si>
    <t>TAŞIMA MERKEZİ OKULUN ADI :YÜCELİ ORTAOKULU</t>
  </si>
  <si>
    <t>AKYAZI ORTAOKULU</t>
  </si>
  <si>
    <t>ArıtepeYükselen Mezrası</t>
  </si>
  <si>
    <t>ORTAKÖY (14)</t>
  </si>
  <si>
    <t>Ortaköy</t>
  </si>
  <si>
    <t>2,1</t>
  </si>
  <si>
    <t>2,2</t>
  </si>
  <si>
    <t>YEŞİLLER CAMİ ÖNÜ (14)</t>
  </si>
  <si>
    <t>AKYAZI İLKOKULU</t>
  </si>
  <si>
    <t>3</t>
  </si>
  <si>
    <t>Yeşiller Dörtyol</t>
  </si>
  <si>
    <t>Yeşiller Ortaköy</t>
  </si>
  <si>
    <t>TAŞIMA MERKEZİ OKULUN ADI :ARIKLI ORTAOKULU</t>
  </si>
  <si>
    <t>Arıklı O.O.</t>
  </si>
  <si>
    <t>Bağış 1. Hat 14</t>
  </si>
  <si>
    <t>Yayıklı+çiftlik+bilen</t>
  </si>
  <si>
    <t>Yayıklı 1.hat =14</t>
  </si>
  <si>
    <t>Küme Duraklar+Çalılar+
Tezdönen</t>
  </si>
  <si>
    <t>Çanaklı  1. Hat =13</t>
  </si>
  <si>
    <t xml:space="preserve">Cantaşı+
</t>
  </si>
  <si>
    <t>Odaköy 1. hat =11</t>
  </si>
  <si>
    <t>Çıplak O.O.</t>
  </si>
  <si>
    <t>Doğruyol 1. Hat =14</t>
  </si>
  <si>
    <t>Akdoğan Köyü</t>
  </si>
  <si>
    <t>1,6km</t>
  </si>
  <si>
    <t>Akdoğan Köyü 1. Hat=14</t>
  </si>
  <si>
    <t>Akdoğan Köyü 2. Hat=14</t>
  </si>
  <si>
    <t>Akdoğan Köyü 3. Hat=14</t>
  </si>
  <si>
    <t>Akdoğan Köyü 4. Hat=14</t>
  </si>
  <si>
    <t>Akdoğan Köyü 5. Hat=14</t>
  </si>
  <si>
    <t>Akdoğan Köyü+Küme</t>
  </si>
  <si>
    <t>2,6km</t>
  </si>
  <si>
    <t>ÇIPLAK İLKOKUL+ORTAOKUL</t>
  </si>
  <si>
    <t>Günlüce O.O.</t>
  </si>
  <si>
    <t>Günlüce İ.O.</t>
  </si>
  <si>
    <t>Harmandüzü+
yeşiltepe</t>
  </si>
  <si>
    <t>Aktepe 1.Hat  =10</t>
  </si>
  <si>
    <t>Aktepe 2.Hat  =10</t>
  </si>
  <si>
    <t>Nurtepe1 Hat= 10</t>
  </si>
  <si>
    <t>Bağlar 1. Hat=15</t>
  </si>
  <si>
    <t>Mutlu 2. Hat (Okul Yanı)=9</t>
  </si>
  <si>
    <t>Bağlar 2 Hat=14</t>
  </si>
  <si>
    <t>Eskideğirmen 1.Hat=14</t>
  </si>
  <si>
    <t xml:space="preserve">Eski değirmen </t>
  </si>
  <si>
    <t>Eski değirmen</t>
  </si>
  <si>
    <t>Kahramanlar+Arafat</t>
  </si>
  <si>
    <t>Işıklar O.O.</t>
  </si>
  <si>
    <t>Akziyaret 1.Hat =(10)</t>
  </si>
  <si>
    <t>Akziyaret 2.Hat=(10)</t>
  </si>
  <si>
    <t>Dörtyol 2. Hat= 12</t>
  </si>
  <si>
    <t>Kahramanalar</t>
  </si>
  <si>
    <t>Karakulak1. Hat=10</t>
  </si>
  <si>
    <t>Akziyaret+Benzinlik</t>
  </si>
  <si>
    <t>Dörtyol 3. Hat= (7)+Karakulak(3)=10</t>
  </si>
  <si>
    <t>07.00</t>
  </si>
  <si>
    <t>Karakuyu O.O.</t>
  </si>
  <si>
    <t>Yolüstü 1. Hat=15</t>
  </si>
  <si>
    <t>Yolüstü 2. Hat(14)</t>
  </si>
  <si>
    <t>Tutal</t>
  </si>
  <si>
    <t>Şimdi Mez+Bozdemir=14</t>
  </si>
  <si>
    <t>Şimdi Mez+Bozdemir</t>
  </si>
  <si>
    <t>Yarımca 2. hat =(14)</t>
  </si>
  <si>
    <t>Yarımca 1. hat =(14)</t>
  </si>
  <si>
    <t>Üçevler 2. Hat 14</t>
  </si>
  <si>
    <t>Elbeyli 3. Hat 12</t>
  </si>
  <si>
    <t>Elbeyli 4. Hat 12</t>
  </si>
  <si>
    <t>Milli Saray</t>
  </si>
  <si>
    <t>Sancarlı O.O.</t>
  </si>
  <si>
    <t>Kuzular Kümeevleri 1 Hat 11</t>
  </si>
  <si>
    <t>Ayrancı+Melik</t>
  </si>
  <si>
    <t>Alakuş 1 Hat =12</t>
  </si>
  <si>
    <t>Alakuş 2.Hat =12</t>
  </si>
  <si>
    <t>Alakuş 3.Hat= 12</t>
  </si>
  <si>
    <t>Alakuş</t>
  </si>
  <si>
    <t>Otluca+Bağlıca+Ülker
+Kümeevleri</t>
  </si>
  <si>
    <t>Konaklı=15</t>
  </si>
  <si>
    <t>Akça 2. Hat (13)</t>
  </si>
  <si>
    <t>Akçapınar 1.Hat (13)</t>
  </si>
  <si>
    <t>Büyükayrık</t>
  </si>
  <si>
    <t>Demet 3. Hat 13</t>
  </si>
  <si>
    <t>Kalaycık</t>
  </si>
  <si>
    <t>Küçükayrık</t>
  </si>
  <si>
    <t>Yalınkılıç 2. Hat (14)</t>
  </si>
  <si>
    <t>Taşılıca O.O.</t>
  </si>
  <si>
    <t>Ekinlik 1.Hat=15</t>
  </si>
  <si>
    <t>Ekinlik 2.Hat=15</t>
  </si>
  <si>
    <t>Ekinlik 4.Hat=14</t>
  </si>
  <si>
    <t>TOKİ O.O.</t>
  </si>
  <si>
    <t xml:space="preserve"> TOKİ ORTOKULU </t>
  </si>
  <si>
    <t>Sarıca 1. Hat 13</t>
  </si>
  <si>
    <t>Sarıca 3.Hat 13</t>
  </si>
  <si>
    <t>Büyükdere 2.Hat (13)</t>
  </si>
  <si>
    <t>Büyükdere 1.Hat 13</t>
  </si>
  <si>
    <t>Büyükdereı</t>
  </si>
  <si>
    <t>Yaşar 2.Hat=15</t>
  </si>
  <si>
    <t>Yaşar 1.Hat 15</t>
  </si>
  <si>
    <t>KAYAPINAR  İLKOKULU+ORTAOKULU</t>
  </si>
  <si>
    <t>Aysun</t>
  </si>
  <si>
    <t>Kırkkuyu</t>
  </si>
  <si>
    <t xml:space="preserve">Karadoğan+
Karatepe </t>
  </si>
  <si>
    <t>Hanyeri =15</t>
  </si>
  <si>
    <t>Vatan O.O.</t>
  </si>
  <si>
    <t>Vatan İ.O.</t>
  </si>
  <si>
    <t>15:25</t>
  </si>
  <si>
    <t>Yurderi+Mecburi</t>
  </si>
  <si>
    <t>İMKB Ortakulu</t>
  </si>
  <si>
    <t>Doğanlı 1.Hat =14</t>
  </si>
  <si>
    <t>Yumaklı=8</t>
  </si>
  <si>
    <t>Aşağıçimenli</t>
  </si>
  <si>
    <t>Yukarıçimenli</t>
  </si>
  <si>
    <t xml:space="preserve">Yumaklı </t>
  </si>
  <si>
    <t xml:space="preserve">MEZOPOTAMYA ORTAOKULU </t>
  </si>
  <si>
    <t>Mezopotamya O.O.</t>
  </si>
  <si>
    <t>Araç Sayısı</t>
  </si>
  <si>
    <t>BOZHÖYÜK ORTAOKULU</t>
  </si>
  <si>
    <t>Bozhöyük  O.O.</t>
  </si>
  <si>
    <t>Göllü 1. Hat=15</t>
  </si>
  <si>
    <t>Göllü</t>
  </si>
  <si>
    <t>KAYAPINAR  ORTAOKULU</t>
  </si>
  <si>
    <t>Küplüce</t>
  </si>
  <si>
    <t>Kayapınar O.O.</t>
  </si>
  <si>
    <t>Küplüce+Çandar</t>
  </si>
  <si>
    <t>BÜYÜKBOĞAZİYE ORTA OKULU</t>
  </si>
  <si>
    <t>Büyükboğaziye O.O.</t>
  </si>
  <si>
    <t>Beşik 3.Hat= 11</t>
  </si>
  <si>
    <t>Beşik 2.Hat= 11</t>
  </si>
  <si>
    <t>Küçükboğaziye 1.Hat =14</t>
  </si>
  <si>
    <t>Koçlu1.hat(okul Yanı)=9</t>
  </si>
  <si>
    <t xml:space="preserve">Soğanlı </t>
  </si>
  <si>
    <t>Alipaşa + Karaman</t>
  </si>
  <si>
    <t>Güngören 1.Hat =8</t>
  </si>
  <si>
    <t>Miili Saray Mez O.O.(5)+İ.O.(10)=15</t>
  </si>
  <si>
    <t xml:space="preserve"> Akkoç</t>
  </si>
  <si>
    <t>Beşevler1.hat=14</t>
  </si>
  <si>
    <t>Halkalı+Bağıl</t>
  </si>
  <si>
    <t xml:space="preserve">ŞAHKULUBEY ORTAOKULU </t>
  </si>
  <si>
    <t>Taşınan Hattın Adı Ve 
Öğrenci Sayısı</t>
  </si>
  <si>
    <t>Eroğlu Köyü</t>
  </si>
  <si>
    <t>Şahkulubey O.O.</t>
  </si>
  <si>
    <t>Y.Azıklı O.O.</t>
  </si>
  <si>
    <t>Işıklı İlkokulu</t>
  </si>
  <si>
    <t>Çiçekli</t>
  </si>
  <si>
    <t>Işıklı Ortaokulu</t>
  </si>
  <si>
    <t>Yamaç</t>
  </si>
  <si>
    <t>Yamaç+Çiçekli</t>
  </si>
  <si>
    <t>Tosunlu</t>
  </si>
  <si>
    <t>TAŞIMA MERKEZİ OKULUN ADI : IŞIKLI ORTAOKULU</t>
  </si>
  <si>
    <t xml:space="preserve">IŞIKLI İLKOKULU + ORTAOKULU </t>
  </si>
  <si>
    <t>IŞIKLI İLKOKULU</t>
  </si>
  <si>
    <t xml:space="preserve">Bindirme 
Durağı </t>
  </si>
  <si>
    <t>İkikuyu 1. Hat=12</t>
  </si>
  <si>
    <t>İkikuyu 2. Hat=11</t>
  </si>
  <si>
    <t xml:space="preserve">Cantaşı =14
</t>
  </si>
  <si>
    <t xml:space="preserve">Cantaşı
</t>
  </si>
  <si>
    <t>Çanaklı 2. Hat =13</t>
  </si>
  <si>
    <t xml:space="preserve">Yoncalı 1. Hat=14
</t>
  </si>
  <si>
    <t>Bektaş 2. hat =15</t>
  </si>
  <si>
    <t>Bektaş 1. hat+
Sulamacılar(3)= 15</t>
  </si>
  <si>
    <t xml:space="preserve">Yoncalı 2. Hat+ Sulamacı=10+2
</t>
  </si>
  <si>
    <t>14:50</t>
  </si>
  <si>
    <t>Hacıhasan 1. Hat (11)</t>
  </si>
  <si>
    <t>Hacıhasan 2. Hat =(12)</t>
  </si>
  <si>
    <t>Yeniköy O(13)+İ(1) = (14)</t>
  </si>
  <si>
    <t>Yeniköy 1.Hat= (15)</t>
  </si>
  <si>
    <t>Demirci 1. Hat (5) 
+ Toprakkale(8)=13</t>
  </si>
  <si>
    <t>ZERGAN İ.O.</t>
  </si>
  <si>
    <t>Demirci 
Toprakkale</t>
  </si>
  <si>
    <t>Toprakkale  =14</t>
  </si>
  <si>
    <t>Demirci 2. hat=14</t>
  </si>
  <si>
    <t>Beşevler 1.Hat=14</t>
  </si>
  <si>
    <t>Beşevler 3.Hat=13</t>
  </si>
  <si>
    <t>Bağıl Mezrası
Aslanlı</t>
  </si>
  <si>
    <t>Aslanlı 1. Hat+Bağıl =11</t>
  </si>
  <si>
    <t>Aslanlı  2. Hat=14</t>
  </si>
  <si>
    <t>Akalın + Bağıl mez. =10</t>
  </si>
  <si>
    <t>Akalın +Bağıl</t>
  </si>
  <si>
    <t>ZERGAN O .O.</t>
  </si>
  <si>
    <t>Aslanlı =12</t>
  </si>
  <si>
    <t>Toprakkale1. Hat=14</t>
  </si>
  <si>
    <t>Demirci 1.hat=14</t>
  </si>
  <si>
    <t xml:space="preserve"> Demirci 2.hat=14</t>
  </si>
  <si>
    <t xml:space="preserve"> Demirci Mez.</t>
  </si>
  <si>
    <t>Demirci Mez.</t>
  </si>
  <si>
    <t>Beşevler2.Hat+(Şükran M.=15</t>
  </si>
  <si>
    <t>Toprakkale+
Beşevler+Demirci</t>
  </si>
  <si>
    <t>Halkalı=12</t>
  </si>
  <si>
    <t>Toprakkale2. Hat+Beşevler+
Demirci=8</t>
  </si>
  <si>
    <t>Halkalı</t>
  </si>
  <si>
    <t>Beşevler+Şükran M.</t>
  </si>
  <si>
    <t>Kuzular Kümeevleri 2 Hat=5</t>
  </si>
  <si>
    <t>AkdoğanKöyü6.Hat(10)+AkdoğanKüme(2)=12</t>
  </si>
  <si>
    <t>Ofis Kümeevleri 1. Hat=9</t>
  </si>
  <si>
    <t>Akdoğan Köprübaşı Yolu=8</t>
  </si>
  <si>
    <t>Köprübaşı</t>
  </si>
  <si>
    <t>Akdoğan Köyü 1. Hat=15</t>
  </si>
  <si>
    <t>Akdoğan Köyü 2. Hat=15</t>
  </si>
  <si>
    <t>Akdoğan Köyü 3. Hat=15</t>
  </si>
  <si>
    <t>Akdoğan Köyü 4. Hat=15</t>
  </si>
  <si>
    <t>Akdoğan Köyü 5. Hat (13)+Kümeevler (2)=15</t>
  </si>
  <si>
    <t>Akdoğan Köprübaşı Yolu=7</t>
  </si>
  <si>
    <t>Akdoğan O.O.</t>
  </si>
  <si>
    <t>Ofis Kümeevleri 1. Hat=8</t>
  </si>
  <si>
    <t>ARITEPE KÖYÜ + YÜKSELEN MEZRASI(14)</t>
  </si>
  <si>
    <t>YEŞİLLER PRİKETHANE 1. HAT (11)</t>
  </si>
  <si>
    <t>YEŞİLLER PRİKETHANE 2. HAT (11)</t>
  </si>
  <si>
    <t>TOPLAM ÖĞRENCİ SAYISI: 77</t>
  </si>
  <si>
    <t>SANDIKLI + Yeşiller cami=10+4=14</t>
  </si>
  <si>
    <t>ALEMDAR  Yeşilli Cami=9+5=14</t>
  </si>
  <si>
    <t>ARITEPE+ YEŞİLLİ CAMİ=8+6=14</t>
  </si>
  <si>
    <t>PRİKETHANE + YEŞİLL CAMİ=7+7=14</t>
  </si>
  <si>
    <t>SANDIKLI+Yeşilli C.</t>
  </si>
  <si>
    <t>Alemdar + yeşilli C.</t>
  </si>
  <si>
    <t>Arıtepe + Yeşilli C.</t>
  </si>
  <si>
    <t xml:space="preserve"> Prikethane + Yeşilli C.</t>
  </si>
  <si>
    <t>TOPLAM ÖĞRENCİ SAYISI: 84</t>
  </si>
  <si>
    <t>Karabend 1:Hat= 14</t>
  </si>
  <si>
    <t>Karabend 2. Hat+ Kümevler=11+3=14</t>
  </si>
  <si>
    <t>Bölükbaşı 1. Hat= 9</t>
  </si>
  <si>
    <t>Bölükbaşı 2. Hat= 8</t>
  </si>
  <si>
    <t>Küplüce 1. Hat=15</t>
  </si>
  <si>
    <t>Küplüce 2. Hat=15</t>
  </si>
  <si>
    <t>Küplüce 3. Hat+ Çandar=10+4=14</t>
  </si>
  <si>
    <t>Kilimli =15</t>
  </si>
  <si>
    <t>Göllü 2. Hat+ Azizoğlu=9+1=10</t>
  </si>
  <si>
    <t>Göllü 3. Hat+ Tatlıca=9+3=12</t>
  </si>
  <si>
    <t>Çandar</t>
  </si>
  <si>
    <t>Çandar+Küplüce</t>
  </si>
  <si>
    <t xml:space="preserve">Toplam Öğrenci Sayısı=141 </t>
  </si>
  <si>
    <t xml:space="preserve">Karabend Kümeevler+Azizoğlu=3+5=8 </t>
  </si>
  <si>
    <t xml:space="preserve"> Tatlıca 1.Hat= 9</t>
  </si>
  <si>
    <t xml:space="preserve"> Tatlıca 2.Hat = 9</t>
  </si>
  <si>
    <t>Bölükbaşı = 12</t>
  </si>
  <si>
    <t>Çandar=4</t>
  </si>
  <si>
    <t>TOPLAM ÖĞRENCİ SAYISI : 42</t>
  </si>
  <si>
    <t>Küçükboğaziye 2.Hat =14</t>
  </si>
  <si>
    <t>Küçükboğaziye 3.Hat =14</t>
  </si>
  <si>
    <t>Küçük Boğaziye 4.Hat =12</t>
  </si>
  <si>
    <t>Beşik 1.Hat= 11</t>
  </si>
  <si>
    <t>TOPLAM ÖĞRENCİ SAYISI: 87</t>
  </si>
  <si>
    <t>Geçit Köyü (Okul Yanı) = (15)</t>
  </si>
  <si>
    <t>Kümeevler 1 (6) Küme 2(2)=8</t>
  </si>
  <si>
    <t>Kümeevler1 =6</t>
  </si>
  <si>
    <t>Kümeevler2=5</t>
  </si>
  <si>
    <t>TOPLAM ÖĞRENCİ SAYISI:34</t>
  </si>
  <si>
    <t>Ataköy O.O.(5) + İ.O. (8) =13</t>
  </si>
  <si>
    <t>Saruhan+ Fesleğen=15</t>
  </si>
  <si>
    <t>Güngör 1. Hat(O.O)=9</t>
  </si>
  <si>
    <t>Güngör 2. Hat(İ.O)=13</t>
  </si>
  <si>
    <t>Çamlıca O.O(3) + İ.O.(10)=13</t>
  </si>
  <si>
    <t>Elmalı 1. Hat =15</t>
  </si>
  <si>
    <t>Elmalı 2. Hat =15</t>
  </si>
  <si>
    <t>Çetinler=15</t>
  </si>
  <si>
    <t>Güçlü(8)+ Selamet (5)+ Süleyman Konağı(2)= 15</t>
  </si>
  <si>
    <t>TOPLAM ÖĞRENCİ SAYISI=123</t>
  </si>
  <si>
    <t>Ataköy</t>
  </si>
  <si>
    <t>Saruhan+ Fesleğen</t>
  </si>
  <si>
    <t>Güngör</t>
  </si>
  <si>
    <t>Çamlıca</t>
  </si>
  <si>
    <t>Çetinler</t>
  </si>
  <si>
    <t>Güçlü+Sel.+Sül.Kon.</t>
  </si>
  <si>
    <t>Akköy Hat1 1. Hat=15</t>
  </si>
  <si>
    <t>Akköy 2. Hat (3)+Ayrancı(8)+Melik(4)=15</t>
  </si>
  <si>
    <t>Konaklı 1. Hat=(10)</t>
  </si>
  <si>
    <t>Konaklı 2. Hat=(9)</t>
  </si>
  <si>
    <t>Bağlıca+Kümeevler+Ülker+Kümeevler=5</t>
  </si>
  <si>
    <t>Akköy =12</t>
  </si>
  <si>
    <t>Otluca+Bağlıca+Ülker+Kümeevleri=6</t>
  </si>
  <si>
    <t>Ayrancı (5)+Melik(3)=8</t>
  </si>
  <si>
    <t>Dikmen O.O.</t>
  </si>
  <si>
    <t>TOPLAM ÖĞRENCİ SAYISI : 127</t>
  </si>
  <si>
    <t>Tanrıverdi 1. (i.o.) Hat( 14)</t>
  </si>
  <si>
    <t>Tanrıverdi 2. Hat=11</t>
  </si>
  <si>
    <t>Konak Mez+ Küme Ev İ.O. (9)+O.O.(6)=15</t>
  </si>
  <si>
    <t>Altıntoprak 1.Hat =15</t>
  </si>
  <si>
    <t>Altıntoprak 2.Hat =15</t>
  </si>
  <si>
    <t>Altıntoprak 3.Hat =15</t>
  </si>
  <si>
    <t>TOPLAM ÖĞRENCİ SAYISI : 85</t>
  </si>
  <si>
    <t>Küme evler 1-2 (sulamacılar)=5</t>
  </si>
  <si>
    <t>Nurtepe1 Hat= 8</t>
  </si>
  <si>
    <t>Küme evler 1-2 (sulamacılar)=3</t>
  </si>
  <si>
    <t>TOPLAM ÖĞRENCİ SAYISI : 46</t>
  </si>
  <si>
    <t>Atlıca 1 Hat =10</t>
  </si>
  <si>
    <t>Hacılar +  Yumurtaş=8</t>
  </si>
  <si>
    <t>Hacılar Yumurtaş</t>
  </si>
  <si>
    <t>Arıklı Kümeevler=10</t>
  </si>
  <si>
    <t>Arıklı Kümeevler</t>
  </si>
  <si>
    <t>Sapanca 1. Hat =11</t>
  </si>
  <si>
    <t>Sapanca 2. Hat =11</t>
  </si>
  <si>
    <t>Sapanca 3. Hat =11</t>
  </si>
  <si>
    <t>Boyunlu 2. Hat=9</t>
  </si>
  <si>
    <t>Boyunlu 1. Hat 9</t>
  </si>
  <si>
    <t>Kaşıklı 1. Hat 10</t>
  </si>
  <si>
    <t>Kaşıklı 2. Hat=10</t>
  </si>
  <si>
    <t>Hacılar +  Yumurtaş</t>
  </si>
  <si>
    <t>Odaköy 2. Hat =10</t>
  </si>
  <si>
    <t>Gümüşdere 1.Hat=14 (İlkokul.)</t>
  </si>
  <si>
    <t>Akyüz+Salık=4</t>
  </si>
  <si>
    <t>Akyüz+Salık</t>
  </si>
  <si>
    <t>Gümüşdere= 9</t>
  </si>
  <si>
    <t>Sevimli1. Hat=14</t>
  </si>
  <si>
    <t>Sevimli+Akyüz</t>
  </si>
  <si>
    <t>Harmandüzü 2.Hat(9)+Yeşiltepe(4)=13</t>
  </si>
  <si>
    <t>Harmandüzü 1. Hat+Göktaş=14</t>
  </si>
  <si>
    <t>Harmandüzü +Göktaş</t>
  </si>
  <si>
    <t>Harmandüzü 3.Hat(10)+Akyüz(1)+Fındıktepe(2)=13</t>
  </si>
  <si>
    <t>Sevimli2.Hat(7)+Akyüz(7)=
14</t>
  </si>
  <si>
    <t>Harmandüzü+ akyüz+Fındıktepe</t>
  </si>
  <si>
    <t>TOPLAM ÖĞRENCİ SAYISI : 95</t>
  </si>
  <si>
    <t>Yumaklı =8</t>
  </si>
  <si>
    <t>Hacıyusuf =8</t>
  </si>
  <si>
    <t>Uzunkaya+Arakapı=11+3=14</t>
  </si>
  <si>
    <t>Doslar Beşdeğirmen(7)+Dilek(8)=15</t>
  </si>
  <si>
    <t>Aşağıçimenli=9</t>
  </si>
  <si>
    <t>Hanisor1. Hat=(12)</t>
  </si>
  <si>
    <t>Hanisor 2. Hat=(12)</t>
  </si>
  <si>
    <t>Gürmeşe</t>
  </si>
  <si>
    <t>Doğanlı 2.Hat=13</t>
  </si>
  <si>
    <t>Yurderi 1. Hat + Mecburi=8+3=11</t>
  </si>
  <si>
    <t>Yurderi 2. Hat  (8)+Kümeevelr(4)=12</t>
  </si>
  <si>
    <t>Yurderi+Küme</t>
  </si>
  <si>
    <t>Yurtderi Küme</t>
  </si>
  <si>
    <t>Esenli 1. Hat= (12)</t>
  </si>
  <si>
    <t>Esenli2. Hat= (12)</t>
  </si>
  <si>
    <t>Yüksektepe =7</t>
  </si>
  <si>
    <t>Hacıyusuf =12</t>
  </si>
  <si>
    <t>Uzunkaya =15</t>
  </si>
  <si>
    <t>Doslar Beşdeğirmen Orta(7)+Dilekl(6)=13</t>
  </si>
  <si>
    <t>Yukarıçimenli=15</t>
  </si>
  <si>
    <t>Aşağıçimenli =13</t>
  </si>
  <si>
    <t>Tuzluca1.HAT=15</t>
  </si>
  <si>
    <t>Hakverdi1.hat  11</t>
  </si>
  <si>
    <t>Yaylım 1.Hat =12</t>
  </si>
  <si>
    <t>Yaylım 2.Hat =11</t>
  </si>
  <si>
    <t>Katarlı1.hat 1. Hat=14</t>
  </si>
  <si>
    <t>Katarlı 2. Hat (3) Demirci1.hat(9)=12</t>
  </si>
  <si>
    <t>Yayıklı 2. Hat (6)+Çiftlik (7)+Bilenler (2)=15</t>
  </si>
  <si>
    <t>Kümeevler(durakalar) (4)+ Kümeevler(çalılar)(4)+Tezdönen(3)Kayalar(1)=12</t>
  </si>
  <si>
    <t>Çiçekli + Tosunlu</t>
  </si>
  <si>
    <t>Çiçekli+Tosunlu</t>
  </si>
  <si>
    <t>Tosunlu=14</t>
  </si>
  <si>
    <t>Yamaç 2. Hat =10</t>
  </si>
  <si>
    <t>Yamaç 1. Hat=10</t>
  </si>
  <si>
    <t>Çavuşlu İ.O.(10)+ O.O.(5)=15</t>
  </si>
  <si>
    <t>Tarlabaşı Köyü=12</t>
  </si>
  <si>
    <t>Sulamacılar=3</t>
  </si>
  <si>
    <t>Sulamacılar</t>
  </si>
  <si>
    <t>Güvercinlik 2. Hat=15</t>
  </si>
  <si>
    <t>Hacımehmet O.O(4)İ.O.(3)+
tarlabaşı Ortaokul(8)=15</t>
  </si>
  <si>
    <t>Yarımca 5. hat =(8)</t>
  </si>
  <si>
    <t>Hacımehmet+Tarlabaşı</t>
  </si>
  <si>
    <t xml:space="preserve">Güvercinlik 1.Hat O.O.=(14)
 </t>
  </si>
  <si>
    <t>Yarımca 3. hat =(14)</t>
  </si>
  <si>
    <t>TOPLAM ÖĞRENCİ SAYISI : 120</t>
  </si>
  <si>
    <t>Yolüstü 2. Hat=15</t>
  </si>
  <si>
    <t>Çelik + Kutlucan+Yolüstü=14</t>
  </si>
  <si>
    <t>Karadağ + Bülbül=12</t>
  </si>
  <si>
    <t>Bülbül+Özkan+Çotuk=15</t>
  </si>
  <si>
    <t>İlhan+Timur = (15)</t>
  </si>
  <si>
    <t>Tutal+Aktaş=14</t>
  </si>
  <si>
    <t>Türkan+Çotuk=15</t>
  </si>
  <si>
    <t>Büyüktepe=13</t>
  </si>
  <si>
    <t>Güneştepe+Büyüktepe +Tutal=13</t>
  </si>
  <si>
    <t>Koçhan+Kalın=13</t>
  </si>
  <si>
    <t>Bozdemir+Abdan=14</t>
  </si>
  <si>
    <t>KalınAbik+Bülbül=12</t>
  </si>
  <si>
    <t>Çelik + Kutlucan+Yolüst</t>
  </si>
  <si>
    <t>Karadağ + Bülbül</t>
  </si>
  <si>
    <t>Bülbül+Özkan+Çotuk</t>
  </si>
  <si>
    <t>İlhan+Timur</t>
  </si>
  <si>
    <t>Türkan+Çotuk</t>
  </si>
  <si>
    <t>Koçhan+Kalın</t>
  </si>
  <si>
    <t>KalınAbik+Bülbül</t>
  </si>
  <si>
    <t>Büyüktepe</t>
  </si>
  <si>
    <t>Tutal+Aktaş</t>
  </si>
  <si>
    <t>Güneştepe+Büyüktepe +Tuta</t>
  </si>
  <si>
    <t>Kutlucan+Bülbül=14</t>
  </si>
  <si>
    <t>Çotuk+Bülbül=15</t>
  </si>
  <si>
    <t>Tutal=12</t>
  </si>
  <si>
    <t>Özkan+Çotuk=12</t>
  </si>
  <si>
    <t>İlhan+Timur=14</t>
  </si>
  <si>
    <t>Şimdi Mez+Bozdemir=15</t>
  </si>
  <si>
    <t>Güneştepe+Türkan =14</t>
  </si>
  <si>
    <t>Bozdemir+Abdan+Abik = 14</t>
  </si>
  <si>
    <t>Bozdemir+Koçhan=14</t>
  </si>
  <si>
    <t>Kalın+Bülbül=14</t>
  </si>
  <si>
    <t>Çelik + Kutlucan+Yolüstü</t>
  </si>
  <si>
    <t>Kutlucan+Bülbü</t>
  </si>
  <si>
    <t>Özkan+Çotuk</t>
  </si>
  <si>
    <t>Çotuk+Bülbü</t>
  </si>
  <si>
    <t>Kalın+Bülbül</t>
  </si>
  <si>
    <t>Bozdemir+Koçhan</t>
  </si>
  <si>
    <t>Bozdemir+Abdan+Abik</t>
  </si>
  <si>
    <t xml:space="preserve">Güneştepe+Türkan </t>
  </si>
  <si>
    <t>TOPLAM ÖĞRENCİ SAYISI : 374</t>
  </si>
  <si>
    <t>Üçevler 1. Hat 13</t>
  </si>
  <si>
    <t>Üçevler 4. Hat 15</t>
  </si>
  <si>
    <t>Elbeyli 1. Hat 10</t>
  </si>
  <si>
    <t>Elbeyli 2. Hat 10</t>
  </si>
  <si>
    <t>Ilıca 1. Hat 14</t>
  </si>
  <si>
    <t>Ilıca 2. Hat 13</t>
  </si>
  <si>
    <t>Eroğlu 1. Hat=11</t>
  </si>
  <si>
    <t>Eroğlu 2. Hat=11</t>
  </si>
  <si>
    <t>Demet 1. Hat 12</t>
  </si>
  <si>
    <t>Demet 2. Hat 12</t>
  </si>
  <si>
    <t>Demet 4. Hat 11</t>
  </si>
  <si>
    <t>Akça 1. Hat (11)</t>
  </si>
  <si>
    <t>Düğrük 1. Hat=10</t>
  </si>
  <si>
    <t>Düğrük 2. Hat=10</t>
  </si>
  <si>
    <t>Düğrük 3. Hat=10</t>
  </si>
  <si>
    <t>Akçapınar 2.Hat (10)</t>
  </si>
  <si>
    <t>Akçapınar 3.Hat (10)</t>
  </si>
  <si>
    <t>Dağdoğan+Yolüstü=8</t>
  </si>
  <si>
    <t>Kalaycık 1. Hat=14</t>
  </si>
  <si>
    <t>Yalınkılıç 3.(10)+Kalaycık(3)=13</t>
  </si>
  <si>
    <t>Güngören 1.Hat =5</t>
  </si>
  <si>
    <t xml:space="preserve"> Akkoç =8</t>
  </si>
  <si>
    <t>Büyükayrık=14</t>
  </si>
  <si>
    <t>Büyükayrık=13</t>
  </si>
  <si>
    <t>Küçükayrık=14</t>
  </si>
  <si>
    <t>Dağdoğan 1.Hat=10</t>
  </si>
  <si>
    <t>Yolüstü+ Değirmen1.Hat=11</t>
  </si>
  <si>
    <t>Yolüstü+Değirmen</t>
  </si>
  <si>
    <t>Yalınkılıç+Kalaycık</t>
  </si>
  <si>
    <t>Karatepe =9</t>
  </si>
  <si>
    <t>Karatepe=5</t>
  </si>
  <si>
    <t>Lefkoşe(1)+ Sincan(3) =(4)</t>
  </si>
  <si>
    <t>Karadoğan(6)+Salkım(7)=13</t>
  </si>
  <si>
    <t>Karadoğan+Salkım</t>
  </si>
  <si>
    <t>Lefkoşe+ Sincan</t>
  </si>
  <si>
    <t>TOPLAM ÖĞRENCİ SAYISI:87</t>
  </si>
  <si>
    <t>TOKİ İLOKULU</t>
  </si>
  <si>
    <t>Kocalar</t>
  </si>
  <si>
    <t>Kocalar 3. Mez.+Yuva</t>
  </si>
  <si>
    <t>Davutlar</t>
  </si>
  <si>
    <t>TOKİ İ.O.</t>
  </si>
  <si>
    <t>Kocalar Köyü 1. Hat=11</t>
  </si>
  <si>
    <t>Kocalar Köyü 2. Hat=10</t>
  </si>
  <si>
    <t>Kocalar3. Mez(3)+Yuva(7)=10</t>
  </si>
  <si>
    <t>Erikli  1. Hat (14)</t>
  </si>
  <si>
    <t>Erikli  2. Hat(14)</t>
  </si>
  <si>
    <t>Erikli  3. Hat(14)</t>
  </si>
  <si>
    <t>Çınarcık 1.Hat (13)</t>
  </si>
  <si>
    <t>Çınarcık 2.Hat (13)</t>
  </si>
  <si>
    <t>Çınarcık 3.Hat (12)</t>
  </si>
  <si>
    <t>Çınarcık 4.Hat (12)</t>
  </si>
  <si>
    <t>Çınarcık Kümeevler=15</t>
  </si>
  <si>
    <t>Yoldere 3. Hat=15</t>
  </si>
  <si>
    <t>Yoldere 4. Hat=15</t>
  </si>
  <si>
    <t>Ekinlik 3.Hat=14</t>
  </si>
  <si>
    <t>Damlalı 1. Hat=12</t>
  </si>
  <si>
    <t>Damlalı 2. Hat=12</t>
  </si>
  <si>
    <t>Damlalı 3. Hat=12</t>
  </si>
  <si>
    <t xml:space="preserve">Damlalı </t>
  </si>
  <si>
    <t>Kocalar=11</t>
  </si>
  <si>
    <t>Kocalar3. Mez(1)+Yuva(6)=7</t>
  </si>
  <si>
    <t>Dura(3)+Ulaşlı(4)+Timurçiftliği(6)=13</t>
  </si>
  <si>
    <t>Çayköy(8)+Demirkapı(3)=11</t>
  </si>
  <si>
    <t>Kengerli(1)+Işıkören(2)+Seyrantepe(1)+Gözlüce(1)+Erdem Çift.(5)=10</t>
  </si>
  <si>
    <t>Kengerli+gözlüce+seyrantepe+ışıkören+erdem</t>
  </si>
  <si>
    <t>Çayköy+Demirkapı</t>
  </si>
  <si>
    <t>Dura+Ulaşlı+Timur</t>
  </si>
  <si>
    <t>Atmaca 1. Hat 14</t>
  </si>
  <si>
    <t>Atmaca 2. Hat 14</t>
  </si>
  <si>
    <t>Atmaca 3. Hat (3)+Demirkapı(5)+Erdem(6)=14</t>
  </si>
  <si>
    <t>Atmaca+Demir+Erdem</t>
  </si>
  <si>
    <t>Köprübaşı 1. Hat 13</t>
  </si>
  <si>
    <t>Köprübaşı 2. Hat 13</t>
  </si>
  <si>
    <t>Köprübaşı 3. Hat 13</t>
  </si>
  <si>
    <t>Köprübaşı 4. Hat(5)+Çayköy(5)= 10</t>
  </si>
  <si>
    <t>Köprübaşı+Çayköy</t>
  </si>
  <si>
    <t>Kuyucak 1 .Hat (15)</t>
  </si>
  <si>
    <t>Demirkapı1.Hat 15</t>
  </si>
  <si>
    <t>Demirkapı2.Hat 15</t>
  </si>
  <si>
    <t>Kengerli+Işıkören+Cevhertepe+Ortaköy+Yurtözü+Belli</t>
  </si>
  <si>
    <t>Sarıca 2.Hat  12</t>
  </si>
  <si>
    <t>Sarıca 4.Hat 12</t>
  </si>
  <si>
    <t>Göztepe(1)+Aktepe(3)=4</t>
  </si>
  <si>
    <t>Göztepe+Aktepe</t>
  </si>
  <si>
    <t>Kengerli(2)+ışıkören(3)+Cevhertepe(1)+Yurtözü(1)+Ortaköy(1)+Belli(7)=15</t>
  </si>
  <si>
    <t>Dura(4)+Ulaşlı(3)Timur(3)=10</t>
  </si>
  <si>
    <t>TOPLAM ÖĞRENCİ SAYISI: 305</t>
  </si>
  <si>
    <t>Yeniköy=14</t>
  </si>
  <si>
    <t>YeniköyKüme1(7)+ Yukarı Azıklı 
kümeevle (2)+Yeniköyküme2(4)=13</t>
  </si>
  <si>
    <t>Yeniköyküme1+2+
Yukarızaılı Küme</t>
  </si>
  <si>
    <t>Yukarıaıklı Küme=14</t>
  </si>
  <si>
    <t>Yukarıaıklı Küme</t>
  </si>
  <si>
    <t>TOPLAM ÖĞRENCİ SAYISI :151</t>
  </si>
  <si>
    <t>Arafat 1hat + Çitlibağ=13+1(O:O:)=14</t>
  </si>
  <si>
    <t>Arafat 2hat=12</t>
  </si>
  <si>
    <t>Arafat 3hat=12(Ortaokul)</t>
  </si>
  <si>
    <t>Arafat 4,hat=12</t>
  </si>
  <si>
    <t>Arafat 5,hat(6)+Kılduman(5 O.O.)=11</t>
  </si>
  <si>
    <t>Kahramanlar1,hat =10</t>
  </si>
  <si>
    <t>Kahramanlar2,hat (10)</t>
  </si>
  <si>
    <t>Kahramanla 3,hat (i.O)8+O.O.(4)=12</t>
  </si>
  <si>
    <t>Selim Mezrası1.hat İ.o.(9)+O.O.(1)=10</t>
  </si>
  <si>
    <t>Kahramanlar</t>
  </si>
  <si>
    <t>Aktulga 1.Hat =15</t>
  </si>
  <si>
    <t>Araköy 1.Hat =(13)</t>
  </si>
  <si>
    <t>Araköy 2. Hat=(12)</t>
  </si>
  <si>
    <t>Arafat Mezrası1. Hat=(13)</t>
  </si>
  <si>
    <t>Arafat Mezrası 2. Hat=(12)</t>
  </si>
  <si>
    <t>Kahramanlar 1. Hat= 12</t>
  </si>
  <si>
    <t>Kılduman 1. Hat =(9)</t>
  </si>
  <si>
    <t>Örencik 1.Hat=(15)</t>
  </si>
  <si>
    <t>Örencik 2.Hat +Çitlibağ=15</t>
  </si>
  <si>
    <t>Örencik+Çitlibağ</t>
  </si>
  <si>
    <t>Selim Mezrası=13</t>
  </si>
  <si>
    <t>Aziyaretı 3. Hat=10</t>
  </si>
  <si>
    <t>Araköy 3.Hat=7</t>
  </si>
  <si>
    <t>Örencik 3.Hat (8)+Aktulga(5)=13</t>
  </si>
  <si>
    <t>TOPLAM ÖĞRENCİ SAYISI: 324</t>
  </si>
  <si>
    <t>Tuzla +Kümeevler1.Hat=13</t>
  </si>
  <si>
    <t>Soğanlı =15</t>
  </si>
  <si>
    <t>Uluköy Köyü 1.Hat= 12</t>
  </si>
  <si>
    <t>Uluköy Köyü 2.Hat =12</t>
  </si>
  <si>
    <t>Yedikardeş 1.Hat =13</t>
  </si>
  <si>
    <t>Yedikardeş 2. Hat =14</t>
  </si>
  <si>
    <t>Tuzla +Küme evler=8</t>
  </si>
  <si>
    <t>Kaynarca 1. Hat =14</t>
  </si>
  <si>
    <t>Kaynarca 2. Hat =14</t>
  </si>
  <si>
    <t>Kaynarca 3. Hat 14</t>
  </si>
  <si>
    <t>Kaynarca 4. Hat 14</t>
  </si>
  <si>
    <t>Kaynarca 5. Hat 14</t>
  </si>
  <si>
    <t>Kaynarca 6. Hat 14</t>
  </si>
  <si>
    <t>Kaynarca 7. Hat 15</t>
  </si>
  <si>
    <t>Kaynarca 8. Hat 15</t>
  </si>
  <si>
    <t>Aysun =10</t>
  </si>
  <si>
    <t>Kuzey Kümeveler=15</t>
  </si>
  <si>
    <t>Batı kümeevler=15</t>
  </si>
  <si>
    <t>TOPLAM ÖĞRENCİ SAYISI :185</t>
  </si>
  <si>
    <t>Kuzey Kümeevler</t>
  </si>
  <si>
    <t>Batı Kümeevler</t>
  </si>
  <si>
    <t>Doğruyol 1. Hat =15</t>
  </si>
  <si>
    <t>Akbulut 2. Hat + Kılıçlı:14</t>
  </si>
  <si>
    <t>Akbulut 1. Hat =14</t>
  </si>
  <si>
    <t>Akbulut+Kılıçlı</t>
  </si>
  <si>
    <t>Kılıçlı 1.Hat =14</t>
  </si>
  <si>
    <t>Çatalca 1. Hat=14</t>
  </si>
  <si>
    <t>Aralık+Çetinkaya+Çatalca+Akbulut+Kılıçlı</t>
  </si>
  <si>
    <t>Aralık(2) +Çetinkaya(4)+Çatalca(2)+ Akbulut(2)+Kılıçlı(2)=12</t>
  </si>
  <si>
    <t>TOPLAM ÖĞRENCİ SAYISI : 194</t>
  </si>
  <si>
    <t>Kumlu</t>
  </si>
  <si>
    <t>İndirme 
Durağı</t>
  </si>
  <si>
    <t>TOPLAM ÖĞRENCİ SAYISI : 66</t>
  </si>
  <si>
    <t>Ayaz +Soğanlı</t>
  </si>
  <si>
    <t>Ayaz + Soğanlı</t>
  </si>
  <si>
    <t>TOPLAM ÖĞRENCİ SAYISI =235</t>
  </si>
  <si>
    <t>YEŞİLLER ORTAKÖY (11)+Cami(2)=(13)</t>
  </si>
  <si>
    <t>YEŞİLLER DÖRTYOL (12)+Cami(2)=(14)</t>
  </si>
  <si>
    <t>TOPLAM ÖĞRENCİ SAYISI : 76</t>
  </si>
  <si>
    <t>Çaybaşı 1.Hat (Cami Yanı)=15</t>
  </si>
  <si>
    <t>Çaybaşı 2.Hat (Okul Yanı)=15</t>
  </si>
  <si>
    <t>Çaybaşı 3.Hat (okul Yanı)=15</t>
  </si>
  <si>
    <t>Çaybaşı 4.Hat(2)+Demirler(13)=15</t>
  </si>
  <si>
    <t>Çaybaşı+Demirler</t>
  </si>
  <si>
    <t>Demirler Köyü 1.Hat (okul Yanı) =15</t>
  </si>
  <si>
    <t xml:space="preserve">Demirler Köyü 2.Hat(4)+Eskideğirmen(11)=15 </t>
  </si>
  <si>
    <t>Demirler Köyü+Eski Değirmen</t>
  </si>
  <si>
    <t>Eski değirmen=13</t>
  </si>
  <si>
    <t>Mutlu 1. Hat (okul Yanı) =10</t>
  </si>
  <si>
    <t>Yeniköy1.Hat (4)+Demirhan Mez. (7)=11</t>
  </si>
  <si>
    <t>Bağlar 2. Hat =15</t>
  </si>
  <si>
    <t>Bağlar3,hat=8</t>
  </si>
  <si>
    <t>Eskideğirmen 2.Hat=13</t>
  </si>
  <si>
    <t>Yeniköy 1. Hat (7)+Demirhn Mez (8) =15</t>
  </si>
  <si>
    <t>TOPLAM ÖĞRENCİ SAYISI : 250</t>
  </si>
  <si>
    <t>Gürmeşe 1. Hat=13</t>
  </si>
  <si>
    <t>Gürmeşe 2. Hat=13</t>
  </si>
  <si>
    <t>Gürmeşe 3. Hat=13</t>
  </si>
  <si>
    <t>Gürmeşe 4. Hat=13</t>
  </si>
  <si>
    <t>Gürmeşe 5. Hat=11</t>
  </si>
  <si>
    <t>Toplam Öğrenci 
sayısı=86</t>
  </si>
  <si>
    <t>Gürmeşe 1. Hat=10</t>
  </si>
  <si>
    <t>Gürmeşe 2. Hat=11</t>
  </si>
  <si>
    <t>Kelektepe 1. Hat=15</t>
  </si>
  <si>
    <t>Kelektepe 2. Hat (9)+
Karaburun(5)=14</t>
  </si>
  <si>
    <t>Çayköy</t>
  </si>
  <si>
    <t>Kelektepe</t>
  </si>
  <si>
    <t>Kelektepe+
Karaburun</t>
  </si>
  <si>
    <t>TOPLAM ÖĞRENCİ SAYISI:366</t>
  </si>
  <si>
    <t>Atlıca 2. Hat=9</t>
  </si>
  <si>
    <t>Atlıca 1.Hat =15</t>
  </si>
  <si>
    <t>TOPLAM ÖĞRENCİ SAYISI :     152</t>
  </si>
  <si>
    <t>Atlıcatepe Mezrası O.O(6)+ İ.O (2)=8</t>
  </si>
  <si>
    <t>Atlıca tepe</t>
  </si>
  <si>
    <t>TOPLAM ÖĞRENCİ SAYISI =113</t>
  </si>
  <si>
    <t>Beşevler 2.Hat= 12</t>
  </si>
  <si>
    <t>ZERGAN İLKOKULU</t>
  </si>
  <si>
    <t>KOÇHİSAR İMAM HATİP ORTAOKUL</t>
  </si>
  <si>
    <t>Çiçekli 1. Hat =14</t>
  </si>
  <si>
    <t>Çiçekli 2. Hat =14</t>
  </si>
  <si>
    <t>Çiçekli 3. Hat =14</t>
  </si>
  <si>
    <t>Çiçekli 4. Hat(12)+Tosunlu(2)=14</t>
  </si>
  <si>
    <t>Alipaşa(3)+İ.O.(5)+Karaman(3)=11</t>
  </si>
  <si>
    <t>Yüceli O.O.</t>
  </si>
  <si>
    <t>Kırkkuyu=15</t>
  </si>
  <si>
    <t>Kayacık 1.Hat=8</t>
  </si>
  <si>
    <t>Kayacık 2.Hat=8</t>
  </si>
  <si>
    <t>YEŞİLOVA  İLK OKULU ve ORTA OKULU</t>
  </si>
  <si>
    <t>Davutlar mezrası = (9)</t>
  </si>
  <si>
    <t>Davutlar mezrası = (10)</t>
  </si>
  <si>
    <t>TOPLAM ÖĞRENCİ SAYISI:19</t>
  </si>
  <si>
    <t>Yeşilova o.o</t>
  </si>
  <si>
    <t>Yeşilova i.o.</t>
  </si>
  <si>
    <t>Yeşilova i.o</t>
  </si>
  <si>
    <t>TOPLAM ÖĞRENCİ SAYISI:270</t>
  </si>
  <si>
    <t>Çayköy=8</t>
  </si>
  <si>
    <t>TOPLAM ÖĞRENCİ SAYISI:329</t>
  </si>
  <si>
    <t>Koçhisar
 İ.H.O.</t>
  </si>
  <si>
    <t xml:space="preserve"> Kumlu 1. Hat=13</t>
  </si>
  <si>
    <t>Kumlu 2. Hat =12</t>
  </si>
  <si>
    <t>Çatak 1. Hat=13</t>
  </si>
  <si>
    <t>Çatak 2. Hat=12</t>
  </si>
  <si>
    <t xml:space="preserve">Kumlu
</t>
  </si>
  <si>
    <t>Çatak</t>
  </si>
  <si>
    <t>TOPLAM ÖĞRENCİ SAYISI : 71</t>
  </si>
  <si>
    <t>Küme Dumanlar</t>
  </si>
  <si>
    <t>Küme Dumanlar=15</t>
  </si>
  <si>
    <t>TOPLAM ÖĞRENCİ SAYISI:  145</t>
  </si>
  <si>
    <t>Ayaz(İ.O.6)+(O.O.5)+Soğanlı(4)=15</t>
  </si>
  <si>
    <t>TOPLAM ÖĞRENCİ SAYISI:62</t>
  </si>
  <si>
    <t>Aşağı Azıklı 1.Hat (14)</t>
  </si>
  <si>
    <t>Aşağı Azıklı 2.Hat (14)</t>
  </si>
  <si>
    <t>Aşağı Azıklı 3.Hat (14)</t>
  </si>
  <si>
    <t>Aşağı Azıklı 4.Hat (14)</t>
  </si>
  <si>
    <t>Aşağı Azıklı 5.Hat (14)</t>
  </si>
  <si>
    <t>Yeniköyküme evler1. Hat=14</t>
  </si>
  <si>
    <t>Yeniköyküme evler2. Hat=14</t>
  </si>
  <si>
    <t>Aşağı Azıklı 6.Hat (7)+
Yeniköy Küme( İ.O.=5)=12</t>
  </si>
  <si>
    <t>2,4</t>
  </si>
  <si>
    <t>Yalınkılıç 1. Hat (15)</t>
  </si>
  <si>
    <t>Yalınkılıç 2. Hat (15)</t>
  </si>
  <si>
    <t>Kalaycık 1. Hat=15</t>
  </si>
  <si>
    <t>Yalınkılıç 3.(8)+Kalaycık(6)=14</t>
  </si>
  <si>
    <t>Otluk+Sulumacı =15</t>
  </si>
  <si>
    <t xml:space="preserve"> Haznedar1.Hat=14</t>
  </si>
  <si>
    <t>Haznedar2. Hat=14</t>
  </si>
  <si>
    <t>Haznedar3. Hat(3)+Karadoğan(2)+Salkım(8)=13</t>
  </si>
  <si>
    <t xml:space="preserve"> Aralık=13</t>
  </si>
  <si>
    <t>Aralık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</si>
</sst>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-41F]dd\ mmmm\ yyyy\ dddd"/>
    <numFmt numFmtId="168" formatCode="hh:mm;@"/>
    <numFmt numFmtId="169" formatCode="mmm/yyyy"/>
  </numFmts>
  <fonts count="66">
    <font>
      <sz val="10"/>
      <name val="Arial Tur"/>
      <family val="0"/>
    </font>
    <font>
      <sz val="8"/>
      <name val="Arial Tur"/>
      <family val="0"/>
    </font>
    <font>
      <sz val="10"/>
      <name val="Tahoma"/>
      <family val="2"/>
    </font>
    <font>
      <sz val="9"/>
      <name val="Tahoma"/>
      <family val="2"/>
    </font>
    <font>
      <sz val="9"/>
      <name val="Arial Tur"/>
      <family val="0"/>
    </font>
    <font>
      <b/>
      <sz val="10"/>
      <name val="Tahoma"/>
      <family val="2"/>
    </font>
    <font>
      <b/>
      <sz val="10"/>
      <name val="Arial Tur"/>
      <family val="0"/>
    </font>
    <font>
      <b/>
      <sz val="9"/>
      <name val="Tahoma"/>
      <family val="2"/>
    </font>
    <font>
      <b/>
      <sz val="9"/>
      <name val="Arial Tur"/>
      <family val="0"/>
    </font>
    <font>
      <u val="single"/>
      <sz val="10"/>
      <name val="Tahoma"/>
      <family val="2"/>
    </font>
    <font>
      <b/>
      <u val="single"/>
      <sz val="10"/>
      <name val="Tahoma"/>
      <family val="2"/>
    </font>
    <font>
      <b/>
      <u val="single"/>
      <sz val="10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Times New Roman"/>
      <family val="1"/>
    </font>
    <font>
      <b/>
      <u val="single"/>
      <sz val="12"/>
      <name val="Tahoma"/>
      <family val="2"/>
    </font>
    <font>
      <b/>
      <u val="single"/>
      <sz val="12"/>
      <name val="Arial Tur"/>
      <family val="0"/>
    </font>
    <font>
      <sz val="12"/>
      <name val="Arial Tur"/>
      <family val="0"/>
    </font>
    <font>
      <b/>
      <sz val="12"/>
      <name val="Tahoma"/>
      <family val="2"/>
    </font>
    <font>
      <b/>
      <sz val="12"/>
      <name val="Arial Tur"/>
      <family val="0"/>
    </font>
    <font>
      <b/>
      <sz val="14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u val="single"/>
      <sz val="9"/>
      <name val="Arial Tur"/>
      <family val="0"/>
    </font>
    <font>
      <b/>
      <sz val="11"/>
      <name val="Tahoma"/>
      <family val="2"/>
    </font>
    <font>
      <b/>
      <sz val="20"/>
      <name val="Tahoma"/>
      <family val="2"/>
    </font>
    <font>
      <sz val="10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19" borderId="5" applyNumberFormat="0" applyAlignment="0" applyProtection="0"/>
    <xf numFmtId="0" fontId="57" fillId="20" borderId="6" applyNumberFormat="0" applyAlignment="0" applyProtection="0"/>
    <xf numFmtId="0" fontId="58" fillId="19" borderId="6" applyNumberFormat="0" applyAlignment="0" applyProtection="0"/>
    <xf numFmtId="0" fontId="59" fillId="21" borderId="7" applyNumberFormat="0" applyAlignment="0" applyProtection="0"/>
    <xf numFmtId="0" fontId="6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20" fontId="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center"/>
    </xf>
    <xf numFmtId="20" fontId="2" fillId="3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33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2" fillId="32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32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2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20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3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20" fontId="14" fillId="0" borderId="12" xfId="0" applyNumberFormat="1" applyFont="1" applyFill="1" applyBorder="1" applyAlignment="1">
      <alignment horizontal="center" vertical="center"/>
    </xf>
    <xf numFmtId="20" fontId="14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1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0" fontId="12" fillId="0" borderId="10" xfId="0" applyNumberFormat="1" applyFont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49" fontId="2" fillId="32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6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8" fillId="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/>
    </xf>
    <xf numFmtId="0" fontId="22" fillId="32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left" vertical="justify" wrapText="1"/>
    </xf>
    <xf numFmtId="0" fontId="5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justify"/>
    </xf>
    <xf numFmtId="0" fontId="29" fillId="32" borderId="15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32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2" fillId="32" borderId="15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25" fillId="32" borderId="15" xfId="0" applyFont="1" applyFill="1" applyBorder="1" applyAlignment="1">
      <alignment horizontal="center" vertical="center"/>
    </xf>
    <xf numFmtId="0" fontId="25" fillId="32" borderId="19" xfId="0" applyFont="1" applyFill="1" applyBorder="1" applyAlignment="1">
      <alignment horizontal="center" vertical="center"/>
    </xf>
    <xf numFmtId="0" fontId="25" fillId="3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/>
    </xf>
    <xf numFmtId="0" fontId="1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2" fillId="3" borderId="30" xfId="0" applyFont="1" applyFill="1" applyBorder="1" applyAlignment="1">
      <alignment horizontal="left" vertical="center"/>
    </xf>
    <xf numFmtId="0" fontId="22" fillId="3" borderId="19" xfId="0" applyFont="1" applyFill="1" applyBorder="1" applyAlignment="1">
      <alignment horizontal="left" vertical="center"/>
    </xf>
    <xf numFmtId="0" fontId="19" fillId="0" borderId="27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14" fillId="0" borderId="3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2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14" fillId="32" borderId="33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left" vertical="center"/>
    </xf>
    <xf numFmtId="0" fontId="23" fillId="32" borderId="10" xfId="0" applyFont="1" applyFill="1" applyBorder="1" applyAlignment="1">
      <alignment horizontal="left" vertical="center"/>
    </xf>
    <xf numFmtId="0" fontId="23" fillId="32" borderId="10" xfId="0" applyFont="1" applyFill="1" applyBorder="1" applyAlignment="1">
      <alignment/>
    </xf>
    <xf numFmtId="0" fontId="23" fillId="32" borderId="15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3" fillId="32" borderId="3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textRotation="90" wrapText="1"/>
    </xf>
    <xf numFmtId="0" fontId="3" fillId="5" borderId="12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28.00390625" style="0" customWidth="1"/>
    <col min="2" max="2" width="6.625" style="0" customWidth="1"/>
    <col min="3" max="3" width="7.25390625" style="0" customWidth="1"/>
    <col min="4" max="4" width="7.00390625" style="0" customWidth="1"/>
    <col min="6" max="6" width="8.875" style="0" customWidth="1"/>
    <col min="7" max="7" width="12.875" style="0" customWidth="1"/>
    <col min="8" max="8" width="9.375" style="0" customWidth="1"/>
    <col min="9" max="9" width="11.875" style="0" customWidth="1"/>
    <col min="15" max="15" width="12.875" style="0" customWidth="1"/>
    <col min="16" max="16" width="15.625" style="0" customWidth="1"/>
  </cols>
  <sheetData>
    <row r="2" spans="1:16" ht="12.75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</row>
    <row r="3" spans="1:16" ht="12.75">
      <c r="A3" s="239" t="s">
        <v>32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</row>
    <row r="4" spans="1:16" ht="19.5">
      <c r="A4" s="242" t="s">
        <v>886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</row>
    <row r="5" spans="1:16" ht="12.75">
      <c r="A5" s="227" t="s">
        <v>194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16" ht="12.75">
      <c r="A6" s="229" t="s">
        <v>1</v>
      </c>
      <c r="B6" s="229" t="s">
        <v>2</v>
      </c>
      <c r="C6" s="230"/>
      <c r="D6" s="230"/>
      <c r="E6" s="229" t="s">
        <v>6</v>
      </c>
      <c r="F6" s="235" t="s">
        <v>106</v>
      </c>
      <c r="G6" s="231" t="s">
        <v>11</v>
      </c>
      <c r="H6" s="231"/>
      <c r="I6" s="231"/>
      <c r="J6" s="232"/>
      <c r="K6" s="231" t="s">
        <v>12</v>
      </c>
      <c r="L6" s="231"/>
      <c r="M6" s="232"/>
      <c r="N6" s="232"/>
      <c r="O6" s="233" t="s">
        <v>162</v>
      </c>
      <c r="P6" s="234"/>
    </row>
    <row r="7" spans="1:16" ht="22.5">
      <c r="A7" s="230"/>
      <c r="B7" s="26" t="s">
        <v>3</v>
      </c>
      <c r="C7" s="26" t="s">
        <v>5</v>
      </c>
      <c r="D7" s="26" t="s">
        <v>4</v>
      </c>
      <c r="E7" s="229"/>
      <c r="F7" s="235"/>
      <c r="G7" s="26" t="s">
        <v>9</v>
      </c>
      <c r="H7" s="26" t="s">
        <v>8</v>
      </c>
      <c r="I7" s="26" t="s">
        <v>10</v>
      </c>
      <c r="J7" s="26" t="s">
        <v>8</v>
      </c>
      <c r="K7" s="26" t="s">
        <v>9</v>
      </c>
      <c r="L7" s="26" t="s">
        <v>8</v>
      </c>
      <c r="M7" s="26" t="s">
        <v>10</v>
      </c>
      <c r="N7" s="26" t="s">
        <v>8</v>
      </c>
      <c r="O7" s="26" t="s">
        <v>154</v>
      </c>
      <c r="P7" s="130" t="s">
        <v>158</v>
      </c>
    </row>
    <row r="8" spans="1:16" ht="25.5">
      <c r="A8" s="222" t="s">
        <v>267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4"/>
    </row>
    <row r="9" spans="1:16" ht="30.75" customHeight="1">
      <c r="A9" s="158" t="s">
        <v>887</v>
      </c>
      <c r="B9" s="2"/>
      <c r="C9" s="2" t="s">
        <v>25</v>
      </c>
      <c r="D9" s="2"/>
      <c r="E9" s="2" t="s">
        <v>31</v>
      </c>
      <c r="F9" s="14">
        <v>2.5</v>
      </c>
      <c r="G9" s="3" t="s">
        <v>720</v>
      </c>
      <c r="H9" s="5">
        <v>0.2638888888888889</v>
      </c>
      <c r="I9" s="26" t="s">
        <v>890</v>
      </c>
      <c r="J9" s="5">
        <v>0.2708333333333333</v>
      </c>
      <c r="K9" s="26" t="s">
        <v>890</v>
      </c>
      <c r="L9" s="5">
        <v>0.5</v>
      </c>
      <c r="M9" s="3" t="s">
        <v>720</v>
      </c>
      <c r="N9" s="5">
        <v>0.513888888888889</v>
      </c>
      <c r="O9" s="5"/>
      <c r="P9" s="5"/>
    </row>
    <row r="10" spans="1:16" ht="25.5">
      <c r="A10" s="222" t="s">
        <v>214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4"/>
    </row>
    <row r="11" spans="1:16" ht="12.75">
      <c r="A11" s="158" t="s">
        <v>888</v>
      </c>
      <c r="B11" s="2"/>
      <c r="C11" s="2"/>
      <c r="D11" s="2" t="s">
        <v>25</v>
      </c>
      <c r="E11" s="2" t="s">
        <v>31</v>
      </c>
      <c r="F11" s="14">
        <v>2.5</v>
      </c>
      <c r="G11" s="3" t="s">
        <v>720</v>
      </c>
      <c r="H11" s="5">
        <v>0.5</v>
      </c>
      <c r="I11" s="26" t="s">
        <v>891</v>
      </c>
      <c r="J11" s="5">
        <v>0.513888888888889</v>
      </c>
      <c r="K11" s="26" t="s">
        <v>892</v>
      </c>
      <c r="L11" s="5">
        <v>0.6944444444444445</v>
      </c>
      <c r="M11" s="3" t="s">
        <v>720</v>
      </c>
      <c r="N11" s="5">
        <v>0.7013888888888888</v>
      </c>
      <c r="O11" s="5"/>
      <c r="P11" s="5"/>
    </row>
    <row r="12" spans="1:16" ht="12.75">
      <c r="A12" s="16" t="s">
        <v>889</v>
      </c>
      <c r="B12" s="2"/>
      <c r="C12" s="2"/>
      <c r="D12" s="2"/>
      <c r="E12" s="2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225" t="s">
        <v>20</v>
      </c>
      <c r="B13" s="226"/>
      <c r="C13" s="226"/>
      <c r="D13" s="226"/>
      <c r="E13" s="25">
        <v>2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sheetProtection/>
  <mergeCells count="14">
    <mergeCell ref="F6:F7"/>
    <mergeCell ref="A2:P2"/>
    <mergeCell ref="A3:P3"/>
    <mergeCell ref="A4:P4"/>
    <mergeCell ref="A10:P10"/>
    <mergeCell ref="A13:D13"/>
    <mergeCell ref="A5:P5"/>
    <mergeCell ref="A6:A7"/>
    <mergeCell ref="B6:D6"/>
    <mergeCell ref="E6:E7"/>
    <mergeCell ref="G6:J6"/>
    <mergeCell ref="K6:N6"/>
    <mergeCell ref="O6:P6"/>
    <mergeCell ref="A8:P8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7"/>
  <sheetViews>
    <sheetView zoomScalePageLayoutView="0" workbookViewId="0" topLeftCell="A10">
      <selection activeCell="L36" sqref="L36"/>
    </sheetView>
  </sheetViews>
  <sheetFormatPr defaultColWidth="9.00390625" defaultRowHeight="12.75"/>
  <cols>
    <col min="2" max="2" width="18.125" style="0" customWidth="1"/>
  </cols>
  <sheetData>
    <row r="1" spans="1:16" ht="12.75">
      <c r="A1" s="294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6"/>
    </row>
    <row r="2" spans="1:16" ht="12.75">
      <c r="A2" s="270" t="s">
        <v>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71"/>
    </row>
    <row r="3" spans="1:16" ht="19.5">
      <c r="A3" s="298" t="s">
        <v>258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00"/>
    </row>
    <row r="4" spans="1:16" ht="12.75">
      <c r="A4" s="227" t="s">
        <v>285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74"/>
    </row>
    <row r="5" spans="1:16" ht="12.75">
      <c r="A5" s="229" t="s">
        <v>1</v>
      </c>
      <c r="B5" s="229" t="s">
        <v>2</v>
      </c>
      <c r="C5" s="230"/>
      <c r="D5" s="230"/>
      <c r="E5" s="229" t="s">
        <v>6</v>
      </c>
      <c r="F5" s="235" t="s">
        <v>106</v>
      </c>
      <c r="G5" s="231" t="s">
        <v>11</v>
      </c>
      <c r="H5" s="231"/>
      <c r="I5" s="231"/>
      <c r="J5" s="232"/>
      <c r="K5" s="231" t="s">
        <v>12</v>
      </c>
      <c r="L5" s="231"/>
      <c r="M5" s="232"/>
      <c r="N5" s="232"/>
      <c r="O5" s="278" t="e">
        <f>#REF!</f>
        <v>#REF!</v>
      </c>
      <c r="P5" s="284"/>
    </row>
    <row r="6" spans="1:16" ht="56.25">
      <c r="A6" s="230"/>
      <c r="B6" s="26" t="s">
        <v>3</v>
      </c>
      <c r="C6" s="26" t="s">
        <v>5</v>
      </c>
      <c r="D6" s="26" t="s">
        <v>4</v>
      </c>
      <c r="E6" s="229"/>
      <c r="F6" s="235"/>
      <c r="G6" s="26" t="s">
        <v>9</v>
      </c>
      <c r="H6" s="26" t="s">
        <v>8</v>
      </c>
      <c r="I6" s="26" t="s">
        <v>10</v>
      </c>
      <c r="J6" s="26" t="s">
        <v>8</v>
      </c>
      <c r="K6" s="26" t="s">
        <v>9</v>
      </c>
      <c r="L6" s="26" t="s">
        <v>8</v>
      </c>
      <c r="M6" s="26" t="s">
        <v>10</v>
      </c>
      <c r="N6" s="26" t="s">
        <v>8</v>
      </c>
      <c r="O6" s="26" t="s">
        <v>154</v>
      </c>
      <c r="P6" s="130" t="s">
        <v>156</v>
      </c>
    </row>
    <row r="7" spans="1:16" ht="12.75">
      <c r="A7" s="11" t="s">
        <v>689</v>
      </c>
      <c r="B7" s="14"/>
      <c r="C7" s="14" t="s">
        <v>17</v>
      </c>
      <c r="D7" s="14"/>
      <c r="E7" s="14" t="s">
        <v>31</v>
      </c>
      <c r="F7" s="14">
        <v>7</v>
      </c>
      <c r="G7" s="11" t="s">
        <v>84</v>
      </c>
      <c r="H7" s="13">
        <v>0.2604166666666667</v>
      </c>
      <c r="I7" s="14" t="s">
        <v>94</v>
      </c>
      <c r="J7" s="13">
        <v>0.2673611111111111</v>
      </c>
      <c r="K7" s="14" t="s">
        <v>94</v>
      </c>
      <c r="L7" s="13">
        <v>0.4583333333333333</v>
      </c>
      <c r="M7" s="11" t="s">
        <v>84</v>
      </c>
      <c r="N7" s="23">
        <v>0.46875</v>
      </c>
      <c r="O7" s="10"/>
      <c r="P7" s="10"/>
    </row>
    <row r="8" spans="1:16" ht="12.75">
      <c r="A8" s="11" t="s">
        <v>690</v>
      </c>
      <c r="B8" s="14"/>
      <c r="C8" s="14" t="s">
        <v>17</v>
      </c>
      <c r="D8" s="14"/>
      <c r="E8" s="14" t="s">
        <v>31</v>
      </c>
      <c r="F8" s="14">
        <v>7</v>
      </c>
      <c r="G8" s="11" t="s">
        <v>119</v>
      </c>
      <c r="H8" s="13">
        <v>0.2604166666666667</v>
      </c>
      <c r="I8" s="14" t="s">
        <v>94</v>
      </c>
      <c r="J8" s="13">
        <v>0.2673611111111111</v>
      </c>
      <c r="K8" s="14" t="s">
        <v>94</v>
      </c>
      <c r="L8" s="13">
        <v>0.4583333333333333</v>
      </c>
      <c r="M8" s="11" t="s">
        <v>119</v>
      </c>
      <c r="N8" s="23">
        <v>0.46875</v>
      </c>
      <c r="O8" s="10"/>
      <c r="P8" s="10"/>
    </row>
    <row r="9" spans="1:16" ht="12.75">
      <c r="A9" s="11" t="s">
        <v>366</v>
      </c>
      <c r="B9" s="14"/>
      <c r="C9" s="14" t="s">
        <v>17</v>
      </c>
      <c r="D9" s="14"/>
      <c r="E9" s="14" t="s">
        <v>31</v>
      </c>
      <c r="F9" s="14">
        <v>7</v>
      </c>
      <c r="G9" s="11" t="s">
        <v>119</v>
      </c>
      <c r="H9" s="13">
        <v>0.2604166666666667</v>
      </c>
      <c r="I9" s="14" t="s">
        <v>94</v>
      </c>
      <c r="J9" s="13">
        <v>0.2673611111111111</v>
      </c>
      <c r="K9" s="14" t="s">
        <v>94</v>
      </c>
      <c r="L9" s="13">
        <v>0.4583333333333333</v>
      </c>
      <c r="M9" s="11" t="s">
        <v>119</v>
      </c>
      <c r="N9" s="23">
        <v>0.46875</v>
      </c>
      <c r="O9" s="10"/>
      <c r="P9" s="10"/>
    </row>
    <row r="10" spans="1:16" ht="12.75">
      <c r="A10" s="11" t="s">
        <v>691</v>
      </c>
      <c r="B10" s="14"/>
      <c r="C10" s="14" t="s">
        <v>17</v>
      </c>
      <c r="D10" s="14"/>
      <c r="E10" s="14" t="s">
        <v>180</v>
      </c>
      <c r="F10" s="14">
        <v>8</v>
      </c>
      <c r="G10" s="11" t="s">
        <v>119</v>
      </c>
      <c r="H10" s="13">
        <v>0.302083333333333</v>
      </c>
      <c r="I10" s="14" t="s">
        <v>94</v>
      </c>
      <c r="J10" s="13">
        <v>0.309027777777778</v>
      </c>
      <c r="K10" s="14" t="s">
        <v>94</v>
      </c>
      <c r="L10" s="13">
        <v>0.5</v>
      </c>
      <c r="M10" s="11" t="s">
        <v>119</v>
      </c>
      <c r="N10" s="23">
        <v>0.510416666666667</v>
      </c>
      <c r="O10" s="10"/>
      <c r="P10" s="10"/>
    </row>
    <row r="11" spans="1:16" ht="12.75">
      <c r="A11" s="11" t="s">
        <v>698</v>
      </c>
      <c r="B11" s="14"/>
      <c r="C11" s="14" t="s">
        <v>25</v>
      </c>
      <c r="D11" s="14"/>
      <c r="E11" s="14" t="s">
        <v>31</v>
      </c>
      <c r="F11" s="14">
        <v>8</v>
      </c>
      <c r="G11" s="11" t="s">
        <v>65</v>
      </c>
      <c r="H11" s="13">
        <v>0.2604166666666667</v>
      </c>
      <c r="I11" s="14" t="s">
        <v>94</v>
      </c>
      <c r="J11" s="13">
        <v>0.2673611111111111</v>
      </c>
      <c r="K11" s="14" t="s">
        <v>94</v>
      </c>
      <c r="L11" s="13">
        <v>0.4583333333333333</v>
      </c>
      <c r="M11" s="11" t="s">
        <v>65</v>
      </c>
      <c r="N11" s="23">
        <v>0.46875</v>
      </c>
      <c r="O11" s="10"/>
      <c r="P11" s="10"/>
    </row>
    <row r="12" spans="1:16" ht="12.75">
      <c r="A12" s="11" t="s">
        <v>364</v>
      </c>
      <c r="B12" s="14"/>
      <c r="C12" s="14" t="s">
        <v>25</v>
      </c>
      <c r="D12" s="14"/>
      <c r="E12" s="14" t="s">
        <v>31</v>
      </c>
      <c r="F12" s="14">
        <v>13</v>
      </c>
      <c r="G12" s="11" t="s">
        <v>104</v>
      </c>
      <c r="H12" s="13">
        <v>0.2604166666666667</v>
      </c>
      <c r="I12" s="14" t="s">
        <v>94</v>
      </c>
      <c r="J12" s="13">
        <v>0.2673611111111111</v>
      </c>
      <c r="K12" s="14" t="s">
        <v>94</v>
      </c>
      <c r="L12" s="13">
        <v>0.4583333333333333</v>
      </c>
      <c r="M12" s="11" t="s">
        <v>104</v>
      </c>
      <c r="N12" s="23">
        <v>0.46875</v>
      </c>
      <c r="O12" s="10"/>
      <c r="P12" s="10"/>
    </row>
    <row r="13" spans="1:16" ht="12.75">
      <c r="A13" s="11" t="s">
        <v>696</v>
      </c>
      <c r="B13" s="14"/>
      <c r="C13" s="14" t="s">
        <v>25</v>
      </c>
      <c r="D13" s="14"/>
      <c r="E13" s="14" t="s">
        <v>31</v>
      </c>
      <c r="F13" s="14">
        <v>13</v>
      </c>
      <c r="G13" s="11" t="s">
        <v>104</v>
      </c>
      <c r="H13" s="13">
        <v>0.2604166666666667</v>
      </c>
      <c r="I13" s="14" t="s">
        <v>94</v>
      </c>
      <c r="J13" s="13">
        <v>0.2673611111111111</v>
      </c>
      <c r="K13" s="14" t="s">
        <v>94</v>
      </c>
      <c r="L13" s="13">
        <v>0.4583333333333333</v>
      </c>
      <c r="M13" s="11" t="s">
        <v>104</v>
      </c>
      <c r="N13" s="23">
        <v>0.46875</v>
      </c>
      <c r="O13" s="10"/>
      <c r="P13" s="10"/>
    </row>
    <row r="14" spans="1:16" ht="12.75">
      <c r="A14" s="11" t="s">
        <v>697</v>
      </c>
      <c r="B14" s="14"/>
      <c r="C14" s="14" t="s">
        <v>25</v>
      </c>
      <c r="D14" s="14"/>
      <c r="E14" s="14" t="s">
        <v>180</v>
      </c>
      <c r="F14" s="14">
        <v>14</v>
      </c>
      <c r="G14" s="11" t="s">
        <v>104</v>
      </c>
      <c r="H14" s="13">
        <v>0.302083333333333</v>
      </c>
      <c r="I14" s="14" t="s">
        <v>94</v>
      </c>
      <c r="J14" s="13">
        <v>0.309027777777778</v>
      </c>
      <c r="K14" s="14" t="s">
        <v>94</v>
      </c>
      <c r="L14" s="13">
        <v>0.5</v>
      </c>
      <c r="M14" s="11" t="s">
        <v>104</v>
      </c>
      <c r="N14" s="23">
        <v>0.510416666666667</v>
      </c>
      <c r="O14" s="10"/>
      <c r="P14" s="10"/>
    </row>
    <row r="15" spans="1:16" ht="12.75">
      <c r="A15" s="11" t="s">
        <v>702</v>
      </c>
      <c r="B15" s="14"/>
      <c r="C15" s="14" t="s">
        <v>25</v>
      </c>
      <c r="D15" s="14"/>
      <c r="E15" s="14" t="s">
        <v>31</v>
      </c>
      <c r="F15" s="14">
        <v>6</v>
      </c>
      <c r="G15" s="11" t="s">
        <v>419</v>
      </c>
      <c r="H15" s="13">
        <v>0.2604166666666667</v>
      </c>
      <c r="I15" s="14" t="s">
        <v>94</v>
      </c>
      <c r="J15" s="13">
        <v>0.2673611111111111</v>
      </c>
      <c r="K15" s="14" t="s">
        <v>94</v>
      </c>
      <c r="L15" s="13">
        <v>0.4583333333333333</v>
      </c>
      <c r="M15" s="11" t="s">
        <v>419</v>
      </c>
      <c r="N15" s="23">
        <v>0.46875</v>
      </c>
      <c r="O15" s="10"/>
      <c r="P15" s="10"/>
    </row>
    <row r="16" spans="1:16" ht="12.75">
      <c r="A16" s="11" t="s">
        <v>692</v>
      </c>
      <c r="B16" s="14"/>
      <c r="C16" s="14" t="s">
        <v>17</v>
      </c>
      <c r="D16" s="27"/>
      <c r="E16" s="14" t="s">
        <v>31</v>
      </c>
      <c r="F16" s="14">
        <v>4.7</v>
      </c>
      <c r="G16" s="11" t="s">
        <v>97</v>
      </c>
      <c r="H16" s="13">
        <v>0.2604166666666667</v>
      </c>
      <c r="I16" s="14" t="s">
        <v>94</v>
      </c>
      <c r="J16" s="13">
        <v>0.2673611111111111</v>
      </c>
      <c r="K16" s="14" t="s">
        <v>94</v>
      </c>
      <c r="L16" s="13">
        <v>0.4583333333333333</v>
      </c>
      <c r="M16" s="11" t="s">
        <v>97</v>
      </c>
      <c r="N16" s="23">
        <v>0.46875</v>
      </c>
      <c r="O16" s="10"/>
      <c r="P16" s="10"/>
    </row>
    <row r="17" spans="1:16" ht="12.75">
      <c r="A17" s="11" t="s">
        <v>363</v>
      </c>
      <c r="B17" s="14"/>
      <c r="C17" s="14" t="s">
        <v>17</v>
      </c>
      <c r="D17" s="27"/>
      <c r="E17" s="14" t="s">
        <v>31</v>
      </c>
      <c r="F17" s="14">
        <v>4.7</v>
      </c>
      <c r="G17" s="11" t="s">
        <v>97</v>
      </c>
      <c r="H17" s="13">
        <v>0.2604166666666667</v>
      </c>
      <c r="I17" s="14" t="s">
        <v>94</v>
      </c>
      <c r="J17" s="13">
        <v>0.2673611111111111</v>
      </c>
      <c r="K17" s="14" t="s">
        <v>94</v>
      </c>
      <c r="L17" s="13">
        <v>0.4583333333333333</v>
      </c>
      <c r="M17" s="11" t="s">
        <v>97</v>
      </c>
      <c r="N17" s="23">
        <v>0.46875</v>
      </c>
      <c r="O17" s="10"/>
      <c r="P17" s="10"/>
    </row>
    <row r="18" spans="1:16" ht="12.75">
      <c r="A18" s="11" t="s">
        <v>703</v>
      </c>
      <c r="B18" s="14"/>
      <c r="C18" s="14" t="s">
        <v>17</v>
      </c>
      <c r="D18" s="27"/>
      <c r="E18" s="14" t="s">
        <v>31</v>
      </c>
      <c r="F18" s="14">
        <v>5.5</v>
      </c>
      <c r="G18" s="11" t="s">
        <v>365</v>
      </c>
      <c r="H18" s="13">
        <v>0.2604166666666667</v>
      </c>
      <c r="I18" s="14" t="s">
        <v>94</v>
      </c>
      <c r="J18" s="13">
        <v>0.2673611111111111</v>
      </c>
      <c r="K18" s="14" t="s">
        <v>94</v>
      </c>
      <c r="L18" s="13">
        <v>0.4583333333333333</v>
      </c>
      <c r="M18" s="11" t="s">
        <v>365</v>
      </c>
      <c r="N18" s="23">
        <v>0.46875</v>
      </c>
      <c r="O18" s="10"/>
      <c r="P18" s="10"/>
    </row>
    <row r="19" spans="1:16" ht="12.75">
      <c r="A19" s="11" t="s">
        <v>704</v>
      </c>
      <c r="B19" s="14"/>
      <c r="C19" s="14" t="s">
        <v>17</v>
      </c>
      <c r="D19" s="27"/>
      <c r="E19" s="14" t="s">
        <v>31</v>
      </c>
      <c r="F19" s="14">
        <v>5.5</v>
      </c>
      <c r="G19" s="11" t="s">
        <v>365</v>
      </c>
      <c r="H19" s="13">
        <v>0.2604166666666667</v>
      </c>
      <c r="I19" s="14" t="s">
        <v>94</v>
      </c>
      <c r="J19" s="13">
        <v>0.2673611111111111</v>
      </c>
      <c r="K19" s="14" t="s">
        <v>94</v>
      </c>
      <c r="L19" s="13">
        <v>0.4583333333333333</v>
      </c>
      <c r="M19" s="11" t="s">
        <v>365</v>
      </c>
      <c r="N19" s="23">
        <v>0.46875</v>
      </c>
      <c r="O19" s="10"/>
      <c r="P19" s="10"/>
    </row>
    <row r="20" spans="1:16" ht="12.75">
      <c r="A20" s="11" t="s">
        <v>704</v>
      </c>
      <c r="B20" s="14"/>
      <c r="C20" s="14" t="s">
        <v>17</v>
      </c>
      <c r="D20" s="27"/>
      <c r="E20" s="14" t="s">
        <v>31</v>
      </c>
      <c r="F20" s="14">
        <v>5.5</v>
      </c>
      <c r="G20" s="11" t="s">
        <v>365</v>
      </c>
      <c r="H20" s="13">
        <v>0.2604166666666667</v>
      </c>
      <c r="I20" s="14" t="s">
        <v>94</v>
      </c>
      <c r="J20" s="13">
        <v>0.2673611111111111</v>
      </c>
      <c r="K20" s="14" t="s">
        <v>94</v>
      </c>
      <c r="L20" s="13">
        <v>0.4583333333333333</v>
      </c>
      <c r="M20" s="11" t="s">
        <v>365</v>
      </c>
      <c r="N20" s="23">
        <v>0.46875</v>
      </c>
      <c r="O20" s="10"/>
      <c r="P20" s="10"/>
    </row>
    <row r="21" spans="1:16" ht="12.75">
      <c r="A21" s="11" t="s">
        <v>705</v>
      </c>
      <c r="B21" s="14"/>
      <c r="C21" s="14" t="s">
        <v>17</v>
      </c>
      <c r="D21" s="27"/>
      <c r="E21" s="14" t="s">
        <v>31</v>
      </c>
      <c r="F21" s="14">
        <v>5</v>
      </c>
      <c r="G21" s="11" t="s">
        <v>368</v>
      </c>
      <c r="H21" s="13">
        <v>0.2604166666666667</v>
      </c>
      <c r="I21" s="14" t="s">
        <v>94</v>
      </c>
      <c r="J21" s="13">
        <v>0.2673611111111111</v>
      </c>
      <c r="K21" s="14" t="s">
        <v>94</v>
      </c>
      <c r="L21" s="13">
        <v>0.4583333333333333</v>
      </c>
      <c r="M21" s="11" t="s">
        <v>368</v>
      </c>
      <c r="N21" s="23">
        <v>0.46875</v>
      </c>
      <c r="O21" s="10"/>
      <c r="P21" s="10"/>
    </row>
    <row r="22" spans="1:16" ht="12.75">
      <c r="A22" s="11" t="s">
        <v>705</v>
      </c>
      <c r="B22" s="14"/>
      <c r="C22" s="14" t="s">
        <v>17</v>
      </c>
      <c r="D22" s="27"/>
      <c r="E22" s="14" t="s">
        <v>31</v>
      </c>
      <c r="F22" s="14">
        <v>5</v>
      </c>
      <c r="G22" s="11" t="s">
        <v>368</v>
      </c>
      <c r="H22" s="13">
        <v>0.2604166666666667</v>
      </c>
      <c r="I22" s="14" t="s">
        <v>94</v>
      </c>
      <c r="J22" s="13">
        <v>0.2673611111111111</v>
      </c>
      <c r="K22" s="14" t="s">
        <v>94</v>
      </c>
      <c r="L22" s="13">
        <v>0.4583333333333333</v>
      </c>
      <c r="M22" s="11" t="s">
        <v>368</v>
      </c>
      <c r="N22" s="23">
        <v>0.46875</v>
      </c>
      <c r="O22" s="10"/>
      <c r="P22" s="10"/>
    </row>
    <row r="23" spans="1:16" ht="12.75">
      <c r="A23" s="11" t="s">
        <v>705</v>
      </c>
      <c r="B23" s="14"/>
      <c r="C23" s="14" t="s">
        <v>17</v>
      </c>
      <c r="D23" s="27"/>
      <c r="E23" s="14" t="s">
        <v>31</v>
      </c>
      <c r="F23" s="14">
        <v>5</v>
      </c>
      <c r="G23" s="11" t="s">
        <v>368</v>
      </c>
      <c r="H23" s="13">
        <v>0.2604166666666667</v>
      </c>
      <c r="I23" s="14" t="s">
        <v>94</v>
      </c>
      <c r="J23" s="13">
        <v>0.2673611111111111</v>
      </c>
      <c r="K23" s="14" t="s">
        <v>94</v>
      </c>
      <c r="L23" s="13">
        <v>0.4583333333333333</v>
      </c>
      <c r="M23" s="11" t="s">
        <v>368</v>
      </c>
      <c r="N23" s="23">
        <v>0.46875</v>
      </c>
      <c r="O23" s="10"/>
      <c r="P23" s="10"/>
    </row>
    <row r="24" spans="1:16" ht="12.75">
      <c r="A24" s="11" t="s">
        <v>243</v>
      </c>
      <c r="B24" s="14"/>
      <c r="C24" s="14" t="s">
        <v>17</v>
      </c>
      <c r="D24" s="27"/>
      <c r="E24" s="14" t="s">
        <v>31</v>
      </c>
      <c r="F24" s="14">
        <v>5</v>
      </c>
      <c r="G24" s="11" t="s">
        <v>85</v>
      </c>
      <c r="H24" s="13">
        <v>0.2604166666666667</v>
      </c>
      <c r="I24" s="14" t="s">
        <v>94</v>
      </c>
      <c r="J24" s="13">
        <v>0.2673611111111111</v>
      </c>
      <c r="K24" s="14" t="s">
        <v>94</v>
      </c>
      <c r="L24" s="13">
        <v>0.4583333333333333</v>
      </c>
      <c r="M24" s="11" t="s">
        <v>85</v>
      </c>
      <c r="N24" s="23">
        <v>0.46875</v>
      </c>
      <c r="O24" s="10"/>
      <c r="P24" s="10"/>
    </row>
    <row r="25" spans="1:16" ht="12.75">
      <c r="A25" s="11" t="s">
        <v>369</v>
      </c>
      <c r="B25" s="14"/>
      <c r="C25" s="14" t="s">
        <v>17</v>
      </c>
      <c r="D25" s="27"/>
      <c r="E25" s="14" t="s">
        <v>31</v>
      </c>
      <c r="F25" s="14">
        <v>5</v>
      </c>
      <c r="G25" s="11" t="s">
        <v>85</v>
      </c>
      <c r="H25" s="13">
        <v>0.2604166666666667</v>
      </c>
      <c r="I25" s="14" t="s">
        <v>94</v>
      </c>
      <c r="J25" s="13">
        <v>0.2673611111111111</v>
      </c>
      <c r="K25" s="14" t="s">
        <v>94</v>
      </c>
      <c r="L25" s="13">
        <v>0.4583333333333333</v>
      </c>
      <c r="M25" s="11" t="s">
        <v>85</v>
      </c>
      <c r="N25" s="23">
        <v>0.46875</v>
      </c>
      <c r="O25" s="10"/>
      <c r="P25" s="10"/>
    </row>
    <row r="26" spans="1:16" ht="12.75">
      <c r="A26" s="11" t="s">
        <v>700</v>
      </c>
      <c r="B26" s="14"/>
      <c r="C26" s="14" t="s">
        <v>17</v>
      </c>
      <c r="D26" s="27"/>
      <c r="E26" s="14" t="s">
        <v>31</v>
      </c>
      <c r="F26" s="14">
        <v>5</v>
      </c>
      <c r="G26" s="11" t="s">
        <v>709</v>
      </c>
      <c r="H26" s="13">
        <v>0.2604166666666667</v>
      </c>
      <c r="I26" s="14" t="s">
        <v>94</v>
      </c>
      <c r="J26" s="13">
        <v>0.2673611111111111</v>
      </c>
      <c r="K26" s="14" t="s">
        <v>94</v>
      </c>
      <c r="L26" s="13">
        <v>0.4583333333333333</v>
      </c>
      <c r="M26" s="11" t="s">
        <v>709</v>
      </c>
      <c r="N26" s="23">
        <v>0.46875</v>
      </c>
      <c r="O26" s="10"/>
      <c r="P26" s="10"/>
    </row>
    <row r="27" spans="1:16" ht="12.75">
      <c r="A27" s="11" t="s">
        <v>701</v>
      </c>
      <c r="B27" s="14"/>
      <c r="C27" s="14" t="s">
        <v>25</v>
      </c>
      <c r="D27" s="27"/>
      <c r="E27" s="14" t="s">
        <v>31</v>
      </c>
      <c r="F27" s="14">
        <v>3.5</v>
      </c>
      <c r="G27" s="11" t="s">
        <v>174</v>
      </c>
      <c r="H27" s="13">
        <v>0.2604166666666667</v>
      </c>
      <c r="I27" s="14" t="s">
        <v>94</v>
      </c>
      <c r="J27" s="13">
        <v>0.2673611111111111</v>
      </c>
      <c r="K27" s="14" t="s">
        <v>94</v>
      </c>
      <c r="L27" s="13">
        <v>0.4583333333333333</v>
      </c>
      <c r="M27" s="11" t="s">
        <v>174</v>
      </c>
      <c r="N27" s="23">
        <v>0.46875</v>
      </c>
      <c r="O27" s="10"/>
      <c r="P27" s="10"/>
    </row>
    <row r="28" spans="1:16" ht="12.75">
      <c r="A28" s="204" t="s">
        <v>693</v>
      </c>
      <c r="B28" s="14"/>
      <c r="C28" s="14" t="s">
        <v>25</v>
      </c>
      <c r="D28" s="27"/>
      <c r="E28" s="14" t="s">
        <v>31</v>
      </c>
      <c r="F28" s="14">
        <v>7.5</v>
      </c>
      <c r="G28" s="11" t="s">
        <v>269</v>
      </c>
      <c r="H28" s="13">
        <v>0.260416666666667</v>
      </c>
      <c r="I28" s="14" t="s">
        <v>94</v>
      </c>
      <c r="J28" s="13">
        <v>0.267361111111111</v>
      </c>
      <c r="K28" s="14" t="s">
        <v>94</v>
      </c>
      <c r="L28" s="13">
        <v>0.458333333333333</v>
      </c>
      <c r="M28" s="11" t="s">
        <v>269</v>
      </c>
      <c r="N28" s="23">
        <v>0.46875</v>
      </c>
      <c r="O28" s="10"/>
      <c r="P28" s="10"/>
    </row>
    <row r="29" spans="1:16" ht="12.75">
      <c r="A29" s="204" t="s">
        <v>694</v>
      </c>
      <c r="B29" s="14"/>
      <c r="C29" s="14" t="s">
        <v>25</v>
      </c>
      <c r="D29" s="27"/>
      <c r="E29" s="14" t="s">
        <v>31</v>
      </c>
      <c r="F29" s="14">
        <v>7.5</v>
      </c>
      <c r="G29" s="11" t="s">
        <v>269</v>
      </c>
      <c r="H29" s="13">
        <v>0.260416666666667</v>
      </c>
      <c r="I29" s="14" t="s">
        <v>94</v>
      </c>
      <c r="J29" s="13">
        <v>0.2673611111111111</v>
      </c>
      <c r="K29" s="14" t="s">
        <v>94</v>
      </c>
      <c r="L29" s="13">
        <v>0.458333333333333</v>
      </c>
      <c r="M29" s="11" t="s">
        <v>269</v>
      </c>
      <c r="N29" s="23">
        <v>0.46875</v>
      </c>
      <c r="O29" s="10"/>
      <c r="P29" s="10"/>
    </row>
    <row r="30" spans="1:16" ht="12.75">
      <c r="A30" s="204" t="s">
        <v>695</v>
      </c>
      <c r="B30" s="14"/>
      <c r="C30" s="14" t="s">
        <v>25</v>
      </c>
      <c r="D30" s="27"/>
      <c r="E30" s="14" t="s">
        <v>31</v>
      </c>
      <c r="F30" s="14">
        <v>7.5</v>
      </c>
      <c r="G30" s="11" t="s">
        <v>269</v>
      </c>
      <c r="H30" s="13">
        <v>0.260416666666667</v>
      </c>
      <c r="I30" s="14" t="s">
        <v>94</v>
      </c>
      <c r="J30" s="13">
        <v>0.267361111111111</v>
      </c>
      <c r="K30" s="14" t="s">
        <v>94</v>
      </c>
      <c r="L30" s="13">
        <v>0.458333333333333</v>
      </c>
      <c r="M30" s="11" t="s">
        <v>269</v>
      </c>
      <c r="N30" s="23">
        <v>0.46875</v>
      </c>
      <c r="O30" s="10"/>
      <c r="P30" s="10"/>
    </row>
    <row r="31" spans="1:16" ht="12.75">
      <c r="A31" s="204" t="s">
        <v>699</v>
      </c>
      <c r="B31" s="14"/>
      <c r="C31" s="14" t="s">
        <v>25</v>
      </c>
      <c r="D31" s="27"/>
      <c r="E31" s="14" t="s">
        <v>31</v>
      </c>
      <c r="F31" s="14">
        <v>7</v>
      </c>
      <c r="G31" s="11" t="s">
        <v>367</v>
      </c>
      <c r="H31" s="13">
        <v>0.260416666666667</v>
      </c>
      <c r="I31" s="14" t="s">
        <v>94</v>
      </c>
      <c r="J31" s="13">
        <v>0.267361111111111</v>
      </c>
      <c r="K31" s="14" t="s">
        <v>94</v>
      </c>
      <c r="L31" s="13">
        <v>0.458333333333333</v>
      </c>
      <c r="M31" s="11" t="s">
        <v>367</v>
      </c>
      <c r="N31" s="23">
        <v>0.46875</v>
      </c>
      <c r="O31" s="10"/>
      <c r="P31" s="10"/>
    </row>
    <row r="32" spans="1:16" ht="15">
      <c r="A32" s="250" t="s">
        <v>214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2"/>
      <c r="N32" s="13"/>
      <c r="O32" s="10"/>
      <c r="P32" s="10"/>
    </row>
    <row r="33" spans="1:16" ht="12.75">
      <c r="A33" s="11" t="s">
        <v>706</v>
      </c>
      <c r="B33" s="14"/>
      <c r="C33" s="14"/>
      <c r="D33" s="14" t="s">
        <v>25</v>
      </c>
      <c r="E33" s="14" t="s">
        <v>31</v>
      </c>
      <c r="F33" s="14">
        <v>7</v>
      </c>
      <c r="G33" s="11" t="s">
        <v>98</v>
      </c>
      <c r="H33" s="13">
        <v>0.4826388888888889</v>
      </c>
      <c r="I33" s="14" t="s">
        <v>94</v>
      </c>
      <c r="J33" s="13">
        <v>0.4895833333333333</v>
      </c>
      <c r="K33" s="14" t="s">
        <v>94</v>
      </c>
      <c r="L33" s="13">
        <v>0.6701388888888888</v>
      </c>
      <c r="M33" s="11" t="s">
        <v>98</v>
      </c>
      <c r="N33" s="23">
        <v>0.6770833333333334</v>
      </c>
      <c r="O33" s="10"/>
      <c r="P33" s="10"/>
    </row>
    <row r="34" spans="1:16" ht="12.75">
      <c r="A34" s="11" t="s">
        <v>417</v>
      </c>
      <c r="B34" s="14"/>
      <c r="C34" s="14"/>
      <c r="D34" s="14" t="s">
        <v>25</v>
      </c>
      <c r="E34" s="14" t="s">
        <v>31</v>
      </c>
      <c r="F34" s="14">
        <v>3.3</v>
      </c>
      <c r="G34" s="11" t="s">
        <v>174</v>
      </c>
      <c r="H34" s="13">
        <v>0.4826388888888889</v>
      </c>
      <c r="I34" s="14" t="s">
        <v>94</v>
      </c>
      <c r="J34" s="13">
        <v>0.4895833333333333</v>
      </c>
      <c r="K34" s="14" t="s">
        <v>94</v>
      </c>
      <c r="L34" s="13">
        <v>0.6701388888888888</v>
      </c>
      <c r="M34" s="11" t="s">
        <v>174</v>
      </c>
      <c r="N34" s="23">
        <v>0.6770833333333334</v>
      </c>
      <c r="O34" s="10"/>
      <c r="P34" s="10"/>
    </row>
    <row r="35" spans="1:16" ht="12.75">
      <c r="A35" s="204" t="s">
        <v>707</v>
      </c>
      <c r="B35" s="14"/>
      <c r="C35" s="14"/>
      <c r="D35" s="14" t="s">
        <v>25</v>
      </c>
      <c r="E35" s="14" t="s">
        <v>31</v>
      </c>
      <c r="F35" s="14">
        <v>2</v>
      </c>
      <c r="G35" s="11" t="s">
        <v>708</v>
      </c>
      <c r="H35" s="13">
        <v>0.4826388888888889</v>
      </c>
      <c r="I35" s="14" t="s">
        <v>94</v>
      </c>
      <c r="J35" s="13">
        <v>0.4895833333333333</v>
      </c>
      <c r="K35" s="14" t="s">
        <v>94</v>
      </c>
      <c r="L35" s="13">
        <v>0.6701388888888888</v>
      </c>
      <c r="M35" s="11" t="s">
        <v>708</v>
      </c>
      <c r="N35" s="23">
        <v>0.6770833333333334</v>
      </c>
      <c r="O35" s="10"/>
      <c r="P35" s="10"/>
    </row>
    <row r="36" spans="1:16" ht="12.75">
      <c r="A36" s="292" t="s">
        <v>895</v>
      </c>
      <c r="B36" s="293"/>
      <c r="C36" s="2"/>
      <c r="D36" s="2"/>
      <c r="E36" s="2"/>
      <c r="F36" s="4"/>
      <c r="G36" s="2"/>
      <c r="H36" s="2"/>
      <c r="I36" s="2"/>
      <c r="J36" s="2"/>
      <c r="K36" s="2"/>
      <c r="L36" s="2"/>
      <c r="M36" s="2"/>
      <c r="N36" s="2"/>
      <c r="O36" s="10"/>
      <c r="P36" s="10"/>
    </row>
    <row r="37" spans="1:16" ht="12.75">
      <c r="A37" s="3" t="s">
        <v>20</v>
      </c>
      <c r="B37" s="134"/>
      <c r="C37" s="134"/>
      <c r="D37" s="134"/>
      <c r="E37" s="25">
        <v>28</v>
      </c>
      <c r="F37" s="4"/>
      <c r="G37" s="2"/>
      <c r="H37" s="2"/>
      <c r="I37" s="2"/>
      <c r="J37" s="2"/>
      <c r="K37" s="2"/>
      <c r="L37" s="2"/>
      <c r="M37" s="2"/>
      <c r="N37" s="2"/>
      <c r="O37" s="10"/>
      <c r="P37" s="10"/>
    </row>
  </sheetData>
  <sheetProtection/>
  <mergeCells count="13">
    <mergeCell ref="A1:P1"/>
    <mergeCell ref="A2:P2"/>
    <mergeCell ref="A3:P3"/>
    <mergeCell ref="A4:P4"/>
    <mergeCell ref="K5:N5"/>
    <mergeCell ref="O5:P5"/>
    <mergeCell ref="A32:M32"/>
    <mergeCell ref="A36:B36"/>
    <mergeCell ref="A5:A6"/>
    <mergeCell ref="B5:D5"/>
    <mergeCell ref="E5:E6"/>
    <mergeCell ref="F5:F6"/>
    <mergeCell ref="G5:J5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42"/>
  <sheetViews>
    <sheetView view="pageBreakPreview" zoomScale="79" zoomScaleNormal="75" zoomScaleSheetLayoutView="79" zoomScalePageLayoutView="0" workbookViewId="0" topLeftCell="A19">
      <selection activeCell="C30" sqref="C30"/>
    </sheetView>
  </sheetViews>
  <sheetFormatPr defaultColWidth="9.00390625" defaultRowHeight="18.75" customHeight="1"/>
  <cols>
    <col min="1" max="1" width="25.87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7.25390625" style="1" customWidth="1"/>
    <col min="8" max="8" width="7.875" style="1" customWidth="1"/>
    <col min="9" max="9" width="14.25390625" style="1" customWidth="1"/>
    <col min="10" max="10" width="7.25390625" style="1" customWidth="1"/>
    <col min="11" max="11" width="15.00390625" style="1" customWidth="1"/>
    <col min="12" max="12" width="7.25390625" style="1" customWidth="1"/>
    <col min="13" max="13" width="17.75390625" style="1" customWidth="1"/>
    <col min="14" max="14" width="7.75390625" style="1" customWidth="1"/>
    <col min="15" max="15" width="14.875" style="1" customWidth="1"/>
    <col min="16" max="16" width="19.625" style="1" customWidth="1"/>
    <col min="17" max="16384" width="9.125" style="1" customWidth="1"/>
  </cols>
  <sheetData>
    <row r="1" spans="2:14" ht="18.75" customHeight="1"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6" ht="18.75" customHeight="1">
      <c r="A2" s="294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6"/>
    </row>
    <row r="3" spans="1:16" ht="18.75" customHeight="1">
      <c r="A3" s="270" t="s">
        <v>32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71"/>
    </row>
    <row r="4" spans="1:16" ht="18.75" customHeight="1">
      <c r="A4" s="298" t="s">
        <v>258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300"/>
    </row>
    <row r="5" spans="1:16" ht="18.75" customHeight="1">
      <c r="A5" s="227" t="s">
        <v>285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74"/>
    </row>
    <row r="6" spans="1:16" ht="18.75" customHeight="1">
      <c r="A6" s="229" t="s">
        <v>1</v>
      </c>
      <c r="B6" s="229" t="s">
        <v>2</v>
      </c>
      <c r="C6" s="230"/>
      <c r="D6" s="230"/>
      <c r="E6" s="229" t="s">
        <v>6</v>
      </c>
      <c r="F6" s="235" t="s">
        <v>106</v>
      </c>
      <c r="G6" s="231" t="s">
        <v>11</v>
      </c>
      <c r="H6" s="231"/>
      <c r="I6" s="231"/>
      <c r="J6" s="232"/>
      <c r="K6" s="231" t="s">
        <v>12</v>
      </c>
      <c r="L6" s="231"/>
      <c r="M6" s="232"/>
      <c r="N6" s="232"/>
      <c r="O6" s="278" t="e">
        <f>#REF!</f>
        <v>#REF!</v>
      </c>
      <c r="P6" s="284"/>
    </row>
    <row r="7" spans="1:16" ht="18.75" customHeight="1">
      <c r="A7" s="230"/>
      <c r="B7" s="26" t="s">
        <v>3</v>
      </c>
      <c r="C7" s="26" t="s">
        <v>5</v>
      </c>
      <c r="D7" s="26" t="s">
        <v>4</v>
      </c>
      <c r="E7" s="229"/>
      <c r="F7" s="235"/>
      <c r="G7" s="26" t="s">
        <v>9</v>
      </c>
      <c r="H7" s="26" t="s">
        <v>8</v>
      </c>
      <c r="I7" s="26" t="s">
        <v>10</v>
      </c>
      <c r="J7" s="26" t="s">
        <v>8</v>
      </c>
      <c r="K7" s="26" t="s">
        <v>9</v>
      </c>
      <c r="L7" s="26" t="s">
        <v>8</v>
      </c>
      <c r="M7" s="26" t="s">
        <v>10</v>
      </c>
      <c r="N7" s="26" t="s">
        <v>8</v>
      </c>
      <c r="O7" s="26" t="s">
        <v>154</v>
      </c>
      <c r="P7" s="130" t="s">
        <v>156</v>
      </c>
    </row>
    <row r="8" spans="1:16" ht="18.75" customHeight="1">
      <c r="A8" s="11" t="s">
        <v>689</v>
      </c>
      <c r="B8" s="14"/>
      <c r="C8" s="14" t="s">
        <v>17</v>
      </c>
      <c r="D8" s="14"/>
      <c r="E8" s="14" t="s">
        <v>31</v>
      </c>
      <c r="F8" s="14">
        <v>7</v>
      </c>
      <c r="G8" s="11" t="s">
        <v>84</v>
      </c>
      <c r="H8" s="13">
        <v>0.2604166666666667</v>
      </c>
      <c r="I8" s="14" t="s">
        <v>94</v>
      </c>
      <c r="J8" s="13">
        <v>0.2673611111111111</v>
      </c>
      <c r="K8" s="14" t="s">
        <v>94</v>
      </c>
      <c r="L8" s="13">
        <v>0.4583333333333333</v>
      </c>
      <c r="M8" s="11" t="s">
        <v>84</v>
      </c>
      <c r="N8" s="23">
        <v>0.46875</v>
      </c>
      <c r="O8" s="10"/>
      <c r="P8" s="10"/>
    </row>
    <row r="9" spans="1:16" ht="18.75" customHeight="1">
      <c r="A9" s="11" t="s">
        <v>690</v>
      </c>
      <c r="B9" s="14"/>
      <c r="C9" s="14" t="s">
        <v>17</v>
      </c>
      <c r="D9" s="14"/>
      <c r="E9" s="14" t="s">
        <v>31</v>
      </c>
      <c r="F9" s="14">
        <v>7</v>
      </c>
      <c r="G9" s="11" t="s">
        <v>119</v>
      </c>
      <c r="H9" s="13">
        <v>0.2604166666666667</v>
      </c>
      <c r="I9" s="14" t="s">
        <v>94</v>
      </c>
      <c r="J9" s="13">
        <v>0.2673611111111111</v>
      </c>
      <c r="K9" s="14" t="s">
        <v>94</v>
      </c>
      <c r="L9" s="13">
        <v>0.4583333333333333</v>
      </c>
      <c r="M9" s="11" t="s">
        <v>119</v>
      </c>
      <c r="N9" s="23">
        <v>0.46875</v>
      </c>
      <c r="O9" s="10"/>
      <c r="P9" s="10"/>
    </row>
    <row r="10" spans="1:16" ht="18.75" customHeight="1">
      <c r="A10" s="11" t="s">
        <v>366</v>
      </c>
      <c r="B10" s="14"/>
      <c r="C10" s="14" t="s">
        <v>17</v>
      </c>
      <c r="D10" s="14"/>
      <c r="E10" s="14" t="s">
        <v>31</v>
      </c>
      <c r="F10" s="14">
        <v>7</v>
      </c>
      <c r="G10" s="11" t="s">
        <v>119</v>
      </c>
      <c r="H10" s="13">
        <v>0.2604166666666667</v>
      </c>
      <c r="I10" s="14" t="s">
        <v>94</v>
      </c>
      <c r="J10" s="13">
        <v>0.2673611111111111</v>
      </c>
      <c r="K10" s="14" t="s">
        <v>94</v>
      </c>
      <c r="L10" s="13">
        <v>0.4583333333333333</v>
      </c>
      <c r="M10" s="11" t="s">
        <v>119</v>
      </c>
      <c r="N10" s="23">
        <v>0.46875</v>
      </c>
      <c r="O10" s="10"/>
      <c r="P10" s="10"/>
    </row>
    <row r="11" spans="1:16" ht="18.75" customHeight="1">
      <c r="A11" s="11" t="s">
        <v>691</v>
      </c>
      <c r="B11" s="14"/>
      <c r="C11" s="14" t="s">
        <v>17</v>
      </c>
      <c r="D11" s="14"/>
      <c r="E11" s="14" t="s">
        <v>180</v>
      </c>
      <c r="F11" s="14">
        <v>8</v>
      </c>
      <c r="G11" s="11" t="s">
        <v>119</v>
      </c>
      <c r="H11" s="13">
        <v>0.302083333333333</v>
      </c>
      <c r="I11" s="14" t="s">
        <v>94</v>
      </c>
      <c r="J11" s="13">
        <v>0.309027777777778</v>
      </c>
      <c r="K11" s="14" t="s">
        <v>94</v>
      </c>
      <c r="L11" s="13">
        <v>0.5</v>
      </c>
      <c r="M11" s="11" t="s">
        <v>119</v>
      </c>
      <c r="N11" s="23">
        <v>0.510416666666667</v>
      </c>
      <c r="O11" s="10"/>
      <c r="P11" s="10"/>
    </row>
    <row r="12" spans="1:16" ht="18.75" customHeight="1">
      <c r="A12" s="11" t="s">
        <v>698</v>
      </c>
      <c r="B12" s="14"/>
      <c r="C12" s="14" t="s">
        <v>25</v>
      </c>
      <c r="D12" s="14"/>
      <c r="E12" s="14" t="s">
        <v>31</v>
      </c>
      <c r="F12" s="14">
        <v>8</v>
      </c>
      <c r="G12" s="11" t="s">
        <v>65</v>
      </c>
      <c r="H12" s="13">
        <v>0.2604166666666667</v>
      </c>
      <c r="I12" s="14" t="s">
        <v>94</v>
      </c>
      <c r="J12" s="13">
        <v>0.2673611111111111</v>
      </c>
      <c r="K12" s="14" t="s">
        <v>94</v>
      </c>
      <c r="L12" s="13">
        <v>0.4583333333333333</v>
      </c>
      <c r="M12" s="11" t="s">
        <v>65</v>
      </c>
      <c r="N12" s="23">
        <v>0.46875</v>
      </c>
      <c r="O12" s="10"/>
      <c r="P12" s="10"/>
    </row>
    <row r="13" spans="1:16" ht="18.75" customHeight="1">
      <c r="A13" s="11" t="s">
        <v>364</v>
      </c>
      <c r="B13" s="14"/>
      <c r="C13" s="14" t="s">
        <v>25</v>
      </c>
      <c r="D13" s="14"/>
      <c r="E13" s="14" t="s">
        <v>31</v>
      </c>
      <c r="F13" s="14">
        <v>13</v>
      </c>
      <c r="G13" s="11" t="s">
        <v>104</v>
      </c>
      <c r="H13" s="13">
        <v>0.2604166666666667</v>
      </c>
      <c r="I13" s="14" t="s">
        <v>94</v>
      </c>
      <c r="J13" s="13">
        <v>0.2673611111111111</v>
      </c>
      <c r="K13" s="14" t="s">
        <v>94</v>
      </c>
      <c r="L13" s="13">
        <v>0.4583333333333333</v>
      </c>
      <c r="M13" s="11" t="s">
        <v>104</v>
      </c>
      <c r="N13" s="23">
        <v>0.46875</v>
      </c>
      <c r="O13" s="10"/>
      <c r="P13" s="10"/>
    </row>
    <row r="14" spans="1:16" ht="18.75" customHeight="1">
      <c r="A14" s="11" t="s">
        <v>696</v>
      </c>
      <c r="B14" s="14"/>
      <c r="C14" s="14" t="s">
        <v>25</v>
      </c>
      <c r="D14" s="14"/>
      <c r="E14" s="14" t="s">
        <v>31</v>
      </c>
      <c r="F14" s="14">
        <v>13</v>
      </c>
      <c r="G14" s="11" t="s">
        <v>104</v>
      </c>
      <c r="H14" s="13">
        <v>0.2604166666666667</v>
      </c>
      <c r="I14" s="14" t="s">
        <v>94</v>
      </c>
      <c r="J14" s="13">
        <v>0.2673611111111111</v>
      </c>
      <c r="K14" s="14" t="s">
        <v>94</v>
      </c>
      <c r="L14" s="13">
        <v>0.4583333333333333</v>
      </c>
      <c r="M14" s="11" t="s">
        <v>104</v>
      </c>
      <c r="N14" s="23">
        <v>0.46875</v>
      </c>
      <c r="O14" s="10"/>
      <c r="P14" s="10"/>
    </row>
    <row r="15" spans="1:16" ht="18.75" customHeight="1">
      <c r="A15" s="11" t="s">
        <v>697</v>
      </c>
      <c r="B15" s="14"/>
      <c r="C15" s="14" t="s">
        <v>25</v>
      </c>
      <c r="D15" s="14"/>
      <c r="E15" s="14" t="s">
        <v>180</v>
      </c>
      <c r="F15" s="14">
        <v>14</v>
      </c>
      <c r="G15" s="11" t="s">
        <v>104</v>
      </c>
      <c r="H15" s="13">
        <v>0.302083333333333</v>
      </c>
      <c r="I15" s="14" t="s">
        <v>94</v>
      </c>
      <c r="J15" s="13">
        <v>0.309027777777778</v>
      </c>
      <c r="K15" s="14" t="s">
        <v>94</v>
      </c>
      <c r="L15" s="13">
        <v>0.5</v>
      </c>
      <c r="M15" s="11" t="s">
        <v>104</v>
      </c>
      <c r="N15" s="23">
        <v>0.510416666666667</v>
      </c>
      <c r="O15" s="10"/>
      <c r="P15" s="10"/>
    </row>
    <row r="16" spans="1:16" ht="18.75" customHeight="1">
      <c r="A16" s="11" t="s">
        <v>702</v>
      </c>
      <c r="B16" s="14"/>
      <c r="C16" s="14" t="s">
        <v>25</v>
      </c>
      <c r="D16" s="14"/>
      <c r="E16" s="14" t="s">
        <v>31</v>
      </c>
      <c r="F16" s="14">
        <v>8</v>
      </c>
      <c r="G16" s="11" t="s">
        <v>419</v>
      </c>
      <c r="H16" s="13">
        <v>0.2604166666666667</v>
      </c>
      <c r="I16" s="14" t="s">
        <v>94</v>
      </c>
      <c r="J16" s="13">
        <v>0.2673611111111111</v>
      </c>
      <c r="K16" s="14" t="s">
        <v>94</v>
      </c>
      <c r="L16" s="13">
        <v>0.4583333333333333</v>
      </c>
      <c r="M16" s="11" t="s">
        <v>419</v>
      </c>
      <c r="N16" s="23">
        <v>0.46875</v>
      </c>
      <c r="O16" s="10"/>
      <c r="P16" s="10"/>
    </row>
    <row r="17" spans="1:16" ht="18.75" customHeight="1">
      <c r="A17" s="11" t="s">
        <v>692</v>
      </c>
      <c r="B17" s="14"/>
      <c r="C17" s="14" t="s">
        <v>17</v>
      </c>
      <c r="D17" s="27"/>
      <c r="E17" s="14" t="s">
        <v>31</v>
      </c>
      <c r="F17" s="14">
        <v>4.7</v>
      </c>
      <c r="G17" s="11" t="s">
        <v>97</v>
      </c>
      <c r="H17" s="13">
        <v>0.2604166666666667</v>
      </c>
      <c r="I17" s="14" t="s">
        <v>94</v>
      </c>
      <c r="J17" s="13">
        <v>0.2673611111111111</v>
      </c>
      <c r="K17" s="14" t="s">
        <v>94</v>
      </c>
      <c r="L17" s="13">
        <v>0.4583333333333333</v>
      </c>
      <c r="M17" s="11" t="s">
        <v>97</v>
      </c>
      <c r="N17" s="23">
        <v>0.46875</v>
      </c>
      <c r="O17" s="10"/>
      <c r="P17" s="10"/>
    </row>
    <row r="18" spans="1:16" ht="18.75" customHeight="1">
      <c r="A18" s="11" t="s">
        <v>363</v>
      </c>
      <c r="B18" s="14"/>
      <c r="C18" s="14" t="s">
        <v>17</v>
      </c>
      <c r="D18" s="27"/>
      <c r="E18" s="14" t="s">
        <v>31</v>
      </c>
      <c r="F18" s="14">
        <v>4.7</v>
      </c>
      <c r="G18" s="11" t="s">
        <v>97</v>
      </c>
      <c r="H18" s="13">
        <v>0.2604166666666667</v>
      </c>
      <c r="I18" s="14" t="s">
        <v>94</v>
      </c>
      <c r="J18" s="13">
        <v>0.2673611111111111</v>
      </c>
      <c r="K18" s="14" t="s">
        <v>94</v>
      </c>
      <c r="L18" s="13">
        <v>0.4583333333333333</v>
      </c>
      <c r="M18" s="11" t="s">
        <v>97</v>
      </c>
      <c r="N18" s="23">
        <v>0.46875</v>
      </c>
      <c r="O18" s="10"/>
      <c r="P18" s="10"/>
    </row>
    <row r="19" spans="1:16" ht="18.75" customHeight="1">
      <c r="A19" s="11" t="s">
        <v>703</v>
      </c>
      <c r="B19" s="14"/>
      <c r="C19" s="14" t="s">
        <v>17</v>
      </c>
      <c r="D19" s="27"/>
      <c r="E19" s="14" t="s">
        <v>31</v>
      </c>
      <c r="F19" s="14">
        <v>5.5</v>
      </c>
      <c r="G19" s="11" t="s">
        <v>365</v>
      </c>
      <c r="H19" s="13">
        <v>0.2604166666666667</v>
      </c>
      <c r="I19" s="14" t="s">
        <v>94</v>
      </c>
      <c r="J19" s="13">
        <v>0.2673611111111111</v>
      </c>
      <c r="K19" s="14" t="s">
        <v>94</v>
      </c>
      <c r="L19" s="13">
        <v>0.4583333333333333</v>
      </c>
      <c r="M19" s="11" t="s">
        <v>365</v>
      </c>
      <c r="N19" s="23">
        <v>0.46875</v>
      </c>
      <c r="O19" s="10"/>
      <c r="P19" s="10"/>
    </row>
    <row r="20" spans="1:16" ht="18.75" customHeight="1">
      <c r="A20" s="11" t="s">
        <v>704</v>
      </c>
      <c r="B20" s="14"/>
      <c r="C20" s="14" t="s">
        <v>17</v>
      </c>
      <c r="D20" s="27"/>
      <c r="E20" s="14" t="s">
        <v>31</v>
      </c>
      <c r="F20" s="14">
        <v>5.5</v>
      </c>
      <c r="G20" s="11" t="s">
        <v>365</v>
      </c>
      <c r="H20" s="13">
        <v>0.2604166666666667</v>
      </c>
      <c r="I20" s="14" t="s">
        <v>94</v>
      </c>
      <c r="J20" s="13">
        <v>0.2673611111111111</v>
      </c>
      <c r="K20" s="14" t="s">
        <v>94</v>
      </c>
      <c r="L20" s="13">
        <v>0.4583333333333333</v>
      </c>
      <c r="M20" s="11" t="s">
        <v>365</v>
      </c>
      <c r="N20" s="23">
        <v>0.46875</v>
      </c>
      <c r="O20" s="10"/>
      <c r="P20" s="10"/>
    </row>
    <row r="21" spans="1:16" ht="18.75" customHeight="1">
      <c r="A21" s="11" t="s">
        <v>704</v>
      </c>
      <c r="B21" s="14"/>
      <c r="C21" s="14" t="s">
        <v>17</v>
      </c>
      <c r="D21" s="27"/>
      <c r="E21" s="14" t="s">
        <v>31</v>
      </c>
      <c r="F21" s="14">
        <v>5.5</v>
      </c>
      <c r="G21" s="11" t="s">
        <v>365</v>
      </c>
      <c r="H21" s="13">
        <v>0.2604166666666667</v>
      </c>
      <c r="I21" s="14" t="s">
        <v>94</v>
      </c>
      <c r="J21" s="13">
        <v>0.2673611111111111</v>
      </c>
      <c r="K21" s="14" t="s">
        <v>94</v>
      </c>
      <c r="L21" s="13">
        <v>0.4583333333333333</v>
      </c>
      <c r="M21" s="11" t="s">
        <v>365</v>
      </c>
      <c r="N21" s="23">
        <v>0.46875</v>
      </c>
      <c r="O21" s="10"/>
      <c r="P21" s="10"/>
    </row>
    <row r="22" spans="1:16" ht="18.75" customHeight="1">
      <c r="A22" s="11" t="s">
        <v>705</v>
      </c>
      <c r="B22" s="14"/>
      <c r="C22" s="14" t="s">
        <v>17</v>
      </c>
      <c r="D22" s="27"/>
      <c r="E22" s="14" t="s">
        <v>31</v>
      </c>
      <c r="F22" s="14">
        <v>5</v>
      </c>
      <c r="G22" s="11" t="s">
        <v>368</v>
      </c>
      <c r="H22" s="13">
        <v>0.2604166666666667</v>
      </c>
      <c r="I22" s="14" t="s">
        <v>94</v>
      </c>
      <c r="J22" s="13">
        <v>0.2673611111111111</v>
      </c>
      <c r="K22" s="14" t="s">
        <v>94</v>
      </c>
      <c r="L22" s="13">
        <v>0.4583333333333333</v>
      </c>
      <c r="M22" s="11" t="s">
        <v>368</v>
      </c>
      <c r="N22" s="23">
        <v>0.46875</v>
      </c>
      <c r="O22" s="10"/>
      <c r="P22" s="10"/>
    </row>
    <row r="23" spans="1:16" ht="18.75" customHeight="1">
      <c r="A23" s="11" t="s">
        <v>705</v>
      </c>
      <c r="B23" s="14"/>
      <c r="C23" s="14" t="s">
        <v>17</v>
      </c>
      <c r="D23" s="27"/>
      <c r="E23" s="14" t="s">
        <v>31</v>
      </c>
      <c r="F23" s="14">
        <v>5</v>
      </c>
      <c r="G23" s="11" t="s">
        <v>368</v>
      </c>
      <c r="H23" s="13">
        <v>0.2604166666666667</v>
      </c>
      <c r="I23" s="14" t="s">
        <v>94</v>
      </c>
      <c r="J23" s="13">
        <v>0.2673611111111111</v>
      </c>
      <c r="K23" s="14" t="s">
        <v>94</v>
      </c>
      <c r="L23" s="13">
        <v>0.4583333333333333</v>
      </c>
      <c r="M23" s="11" t="s">
        <v>368</v>
      </c>
      <c r="N23" s="23">
        <v>0.46875</v>
      </c>
      <c r="O23" s="10"/>
      <c r="P23" s="10"/>
    </row>
    <row r="24" spans="1:16" ht="18.75" customHeight="1">
      <c r="A24" s="11" t="s">
        <v>705</v>
      </c>
      <c r="B24" s="14"/>
      <c r="C24" s="14" t="s">
        <v>17</v>
      </c>
      <c r="D24" s="27"/>
      <c r="E24" s="14" t="s">
        <v>31</v>
      </c>
      <c r="F24" s="14">
        <v>5</v>
      </c>
      <c r="G24" s="11" t="s">
        <v>368</v>
      </c>
      <c r="H24" s="13">
        <v>0.2604166666666667</v>
      </c>
      <c r="I24" s="14" t="s">
        <v>94</v>
      </c>
      <c r="J24" s="13">
        <v>0.2673611111111111</v>
      </c>
      <c r="K24" s="14" t="s">
        <v>94</v>
      </c>
      <c r="L24" s="13">
        <v>0.4583333333333333</v>
      </c>
      <c r="M24" s="11" t="s">
        <v>368</v>
      </c>
      <c r="N24" s="23">
        <v>0.46875</v>
      </c>
      <c r="O24" s="10"/>
      <c r="P24" s="10"/>
    </row>
    <row r="25" spans="1:16" ht="18.75" customHeight="1">
      <c r="A25" s="11" t="s">
        <v>918</v>
      </c>
      <c r="B25" s="14"/>
      <c r="C25" s="14" t="s">
        <v>17</v>
      </c>
      <c r="D25" s="27"/>
      <c r="E25" s="14" t="s">
        <v>31</v>
      </c>
      <c r="F25" s="14">
        <v>5</v>
      </c>
      <c r="G25" s="11" t="s">
        <v>85</v>
      </c>
      <c r="H25" s="13">
        <v>0.2604166666666667</v>
      </c>
      <c r="I25" s="14" t="s">
        <v>94</v>
      </c>
      <c r="J25" s="13">
        <v>0.2673611111111111</v>
      </c>
      <c r="K25" s="14" t="s">
        <v>94</v>
      </c>
      <c r="L25" s="13">
        <v>0.4583333333333333</v>
      </c>
      <c r="M25" s="11" t="s">
        <v>85</v>
      </c>
      <c r="N25" s="23">
        <v>0.46875</v>
      </c>
      <c r="O25" s="10"/>
      <c r="P25" s="10"/>
    </row>
    <row r="26" spans="1:16" ht="18.75" customHeight="1">
      <c r="A26" s="11" t="s">
        <v>919</v>
      </c>
      <c r="B26" s="14"/>
      <c r="C26" s="14" t="s">
        <v>17</v>
      </c>
      <c r="D26" s="27"/>
      <c r="E26" s="14" t="s">
        <v>31</v>
      </c>
      <c r="F26" s="14">
        <v>5</v>
      </c>
      <c r="G26" s="11" t="s">
        <v>85</v>
      </c>
      <c r="H26" s="13">
        <v>0.2604166666666667</v>
      </c>
      <c r="I26" s="14" t="s">
        <v>94</v>
      </c>
      <c r="J26" s="13">
        <v>0.2673611111111111</v>
      </c>
      <c r="K26" s="14" t="s">
        <v>94</v>
      </c>
      <c r="L26" s="13">
        <v>0.4583333333333333</v>
      </c>
      <c r="M26" s="11" t="s">
        <v>85</v>
      </c>
      <c r="N26" s="23">
        <v>0.46875</v>
      </c>
      <c r="O26" s="10"/>
      <c r="P26" s="10"/>
    </row>
    <row r="27" spans="1:16" ht="18.75" customHeight="1">
      <c r="A27" s="11" t="s">
        <v>921</v>
      </c>
      <c r="B27" s="14"/>
      <c r="C27" s="14" t="s">
        <v>17</v>
      </c>
      <c r="D27" s="27"/>
      <c r="E27" s="14" t="s">
        <v>31</v>
      </c>
      <c r="F27" s="14">
        <v>5</v>
      </c>
      <c r="G27" s="11" t="s">
        <v>709</v>
      </c>
      <c r="H27" s="13">
        <v>0.2604166666666667</v>
      </c>
      <c r="I27" s="14" t="s">
        <v>94</v>
      </c>
      <c r="J27" s="13">
        <v>0.2673611111111111</v>
      </c>
      <c r="K27" s="14" t="s">
        <v>94</v>
      </c>
      <c r="L27" s="13">
        <v>0.4583333333333333</v>
      </c>
      <c r="M27" s="11" t="s">
        <v>709</v>
      </c>
      <c r="N27" s="23">
        <v>0.46875</v>
      </c>
      <c r="O27" s="10"/>
      <c r="P27" s="10"/>
    </row>
    <row r="28" spans="1:16" ht="18.75" customHeight="1">
      <c r="A28" s="11" t="s">
        <v>701</v>
      </c>
      <c r="B28" s="14"/>
      <c r="C28" s="14" t="s">
        <v>25</v>
      </c>
      <c r="D28" s="27"/>
      <c r="E28" s="14" t="s">
        <v>31</v>
      </c>
      <c r="F28" s="14">
        <v>3.5</v>
      </c>
      <c r="G28" s="11" t="s">
        <v>174</v>
      </c>
      <c r="H28" s="13">
        <v>0.2604166666666667</v>
      </c>
      <c r="I28" s="14" t="s">
        <v>94</v>
      </c>
      <c r="J28" s="13">
        <v>0.2673611111111111</v>
      </c>
      <c r="K28" s="14" t="s">
        <v>94</v>
      </c>
      <c r="L28" s="13">
        <v>0.4583333333333333</v>
      </c>
      <c r="M28" s="11" t="s">
        <v>174</v>
      </c>
      <c r="N28" s="23">
        <v>0.46875</v>
      </c>
      <c r="O28" s="10"/>
      <c r="P28" s="10"/>
    </row>
    <row r="29" spans="1:16" ht="18.75" customHeight="1">
      <c r="A29" s="204" t="s">
        <v>693</v>
      </c>
      <c r="B29" s="14"/>
      <c r="C29" s="14" t="s">
        <v>25</v>
      </c>
      <c r="D29" s="27"/>
      <c r="E29" s="14" t="s">
        <v>31</v>
      </c>
      <c r="F29" s="14">
        <v>7.5</v>
      </c>
      <c r="G29" s="11" t="s">
        <v>269</v>
      </c>
      <c r="H29" s="13">
        <v>0.260416666666667</v>
      </c>
      <c r="I29" s="14" t="s">
        <v>94</v>
      </c>
      <c r="J29" s="13">
        <v>0.267361111111111</v>
      </c>
      <c r="K29" s="14" t="s">
        <v>94</v>
      </c>
      <c r="L29" s="13">
        <v>0.458333333333333</v>
      </c>
      <c r="M29" s="11" t="s">
        <v>269</v>
      </c>
      <c r="N29" s="23">
        <v>0.46875</v>
      </c>
      <c r="O29" s="10"/>
      <c r="P29" s="10"/>
    </row>
    <row r="30" spans="1:16" ht="18.75" customHeight="1">
      <c r="A30" s="204" t="s">
        <v>694</v>
      </c>
      <c r="B30" s="14"/>
      <c r="C30" s="14" t="s">
        <v>25</v>
      </c>
      <c r="D30" s="27"/>
      <c r="E30" s="14" t="s">
        <v>31</v>
      </c>
      <c r="F30" s="14">
        <v>7.5</v>
      </c>
      <c r="G30" s="11" t="s">
        <v>269</v>
      </c>
      <c r="H30" s="13">
        <v>0.260416666666667</v>
      </c>
      <c r="I30" s="14" t="s">
        <v>94</v>
      </c>
      <c r="J30" s="13">
        <v>0.2673611111111111</v>
      </c>
      <c r="K30" s="14" t="s">
        <v>94</v>
      </c>
      <c r="L30" s="13">
        <v>0.458333333333333</v>
      </c>
      <c r="M30" s="11" t="s">
        <v>269</v>
      </c>
      <c r="N30" s="23">
        <v>0.46875</v>
      </c>
      <c r="O30" s="10"/>
      <c r="P30" s="10"/>
    </row>
    <row r="31" spans="1:16" ht="18.75" customHeight="1">
      <c r="A31" s="204" t="s">
        <v>695</v>
      </c>
      <c r="B31" s="14"/>
      <c r="C31" s="14" t="s">
        <v>25</v>
      </c>
      <c r="D31" s="27"/>
      <c r="E31" s="14" t="s">
        <v>31</v>
      </c>
      <c r="F31" s="14">
        <v>7.5</v>
      </c>
      <c r="G31" s="11" t="s">
        <v>269</v>
      </c>
      <c r="H31" s="13">
        <v>0.260416666666667</v>
      </c>
      <c r="I31" s="14" t="s">
        <v>94</v>
      </c>
      <c r="J31" s="13">
        <v>0.267361111111111</v>
      </c>
      <c r="K31" s="14" t="s">
        <v>94</v>
      </c>
      <c r="L31" s="13">
        <v>0.458333333333333</v>
      </c>
      <c r="M31" s="11" t="s">
        <v>269</v>
      </c>
      <c r="N31" s="23">
        <v>0.46875</v>
      </c>
      <c r="O31" s="10"/>
      <c r="P31" s="10"/>
    </row>
    <row r="32" spans="1:16" ht="18.75" customHeight="1">
      <c r="A32" s="204" t="s">
        <v>920</v>
      </c>
      <c r="B32" s="14"/>
      <c r="C32" s="14" t="s">
        <v>25</v>
      </c>
      <c r="D32" s="27"/>
      <c r="E32" s="14" t="s">
        <v>31</v>
      </c>
      <c r="F32" s="14">
        <v>7</v>
      </c>
      <c r="G32" s="11" t="s">
        <v>367</v>
      </c>
      <c r="H32" s="13">
        <v>0.260416666666667</v>
      </c>
      <c r="I32" s="14" t="s">
        <v>94</v>
      </c>
      <c r="J32" s="13">
        <v>0.267361111111111</v>
      </c>
      <c r="K32" s="14" t="s">
        <v>94</v>
      </c>
      <c r="L32" s="13">
        <v>0.458333333333333</v>
      </c>
      <c r="M32" s="11" t="s">
        <v>367</v>
      </c>
      <c r="N32" s="23">
        <v>0.46875</v>
      </c>
      <c r="O32" s="10"/>
      <c r="P32" s="10"/>
    </row>
    <row r="33" spans="1:16" ht="18.75" customHeight="1">
      <c r="A33" s="204" t="s">
        <v>862</v>
      </c>
      <c r="B33" s="14"/>
      <c r="C33" s="14" t="s">
        <v>25</v>
      </c>
      <c r="D33" s="27"/>
      <c r="E33" s="14" t="s">
        <v>31</v>
      </c>
      <c r="F33" s="14">
        <v>15</v>
      </c>
      <c r="G33" s="11" t="s">
        <v>865</v>
      </c>
      <c r="H33" s="13">
        <v>0.260416666666667</v>
      </c>
      <c r="I33" s="14" t="s">
        <v>94</v>
      </c>
      <c r="J33" s="13">
        <v>0.267361111111111</v>
      </c>
      <c r="K33" s="14" t="s">
        <v>94</v>
      </c>
      <c r="L33" s="13">
        <v>0.458333333333333</v>
      </c>
      <c r="M33" s="11" t="s">
        <v>865</v>
      </c>
      <c r="N33" s="23">
        <v>0.46875</v>
      </c>
      <c r="O33" s="10"/>
      <c r="P33" s="10"/>
    </row>
    <row r="34" spans="1:16" ht="26.25" customHeight="1">
      <c r="A34" s="201" t="s">
        <v>863</v>
      </c>
      <c r="B34" s="14"/>
      <c r="C34" s="14" t="s">
        <v>25</v>
      </c>
      <c r="D34" s="27"/>
      <c r="E34" s="14" t="s">
        <v>31</v>
      </c>
      <c r="F34" s="14">
        <v>16</v>
      </c>
      <c r="G34" s="31" t="s">
        <v>866</v>
      </c>
      <c r="H34" s="13">
        <v>0.260416666666667</v>
      </c>
      <c r="I34" s="14" t="s">
        <v>94</v>
      </c>
      <c r="J34" s="13">
        <v>0.267361111111111</v>
      </c>
      <c r="K34" s="14" t="s">
        <v>94</v>
      </c>
      <c r="L34" s="13">
        <v>0.458333333333333</v>
      </c>
      <c r="M34" s="31" t="s">
        <v>866</v>
      </c>
      <c r="N34" s="23">
        <v>0.46875</v>
      </c>
      <c r="O34" s="10"/>
      <c r="P34" s="10"/>
    </row>
    <row r="35" spans="1:16" ht="18.75" customHeight="1">
      <c r="A35" s="157" t="s">
        <v>894</v>
      </c>
      <c r="B35" s="220"/>
      <c r="C35" s="14" t="s">
        <v>25</v>
      </c>
      <c r="D35" s="27"/>
      <c r="E35" s="14" t="s">
        <v>31</v>
      </c>
      <c r="F35" s="9">
        <v>14</v>
      </c>
      <c r="G35" s="14" t="s">
        <v>864</v>
      </c>
      <c r="H35" s="13">
        <v>0.260416666666667</v>
      </c>
      <c r="I35" s="14" t="s">
        <v>94</v>
      </c>
      <c r="J35" s="13">
        <v>0.267361111111111</v>
      </c>
      <c r="K35" s="14" t="s">
        <v>94</v>
      </c>
      <c r="L35" s="13">
        <v>0.458333333333333</v>
      </c>
      <c r="M35" s="14" t="s">
        <v>864</v>
      </c>
      <c r="N35" s="23">
        <v>0.46875</v>
      </c>
      <c r="O35" s="10"/>
      <c r="P35" s="10"/>
    </row>
    <row r="36" spans="1:16" ht="18.75" customHeight="1">
      <c r="A36" s="250" t="s">
        <v>214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2"/>
      <c r="N36" s="13"/>
      <c r="O36" s="10"/>
      <c r="P36" s="10"/>
    </row>
    <row r="37" spans="1:16" ht="18.75" customHeight="1">
      <c r="A37" s="11" t="s">
        <v>706</v>
      </c>
      <c r="B37" s="14"/>
      <c r="C37" s="14"/>
      <c r="D37" s="14" t="s">
        <v>25</v>
      </c>
      <c r="E37" s="14" t="s">
        <v>31</v>
      </c>
      <c r="F37" s="14">
        <v>7</v>
      </c>
      <c r="G37" s="11" t="s">
        <v>98</v>
      </c>
      <c r="H37" s="13">
        <v>0.4826388888888889</v>
      </c>
      <c r="I37" s="14" t="s">
        <v>94</v>
      </c>
      <c r="J37" s="13">
        <v>0.4895833333333333</v>
      </c>
      <c r="K37" s="14" t="s">
        <v>94</v>
      </c>
      <c r="L37" s="13">
        <v>0.6701388888888888</v>
      </c>
      <c r="M37" s="11" t="s">
        <v>98</v>
      </c>
      <c r="N37" s="23">
        <v>0.6770833333333334</v>
      </c>
      <c r="O37" s="10"/>
      <c r="P37" s="10"/>
    </row>
    <row r="38" spans="1:16" ht="18.75" customHeight="1">
      <c r="A38" s="11" t="s">
        <v>417</v>
      </c>
      <c r="B38" s="14"/>
      <c r="C38" s="14"/>
      <c r="D38" s="14" t="s">
        <v>25</v>
      </c>
      <c r="E38" s="14" t="s">
        <v>31</v>
      </c>
      <c r="F38" s="14">
        <v>3.3</v>
      </c>
      <c r="G38" s="11" t="s">
        <v>174</v>
      </c>
      <c r="H38" s="13">
        <v>0.4826388888888889</v>
      </c>
      <c r="I38" s="14" t="s">
        <v>94</v>
      </c>
      <c r="J38" s="13">
        <v>0.4895833333333333</v>
      </c>
      <c r="K38" s="14" t="s">
        <v>94</v>
      </c>
      <c r="L38" s="13">
        <v>0.6701388888888888</v>
      </c>
      <c r="M38" s="11" t="s">
        <v>174</v>
      </c>
      <c r="N38" s="23">
        <v>0.6770833333333334</v>
      </c>
      <c r="O38" s="10"/>
      <c r="P38" s="10"/>
    </row>
    <row r="39" spans="1:16" ht="18.75" customHeight="1">
      <c r="A39" s="204" t="s">
        <v>707</v>
      </c>
      <c r="B39" s="14"/>
      <c r="C39" s="14"/>
      <c r="D39" s="14" t="s">
        <v>25</v>
      </c>
      <c r="E39" s="14" t="s">
        <v>31</v>
      </c>
      <c r="F39" s="14">
        <v>2</v>
      </c>
      <c r="G39" s="11" t="s">
        <v>708</v>
      </c>
      <c r="H39" s="13">
        <v>0.4826388888888889</v>
      </c>
      <c r="I39" s="14" t="s">
        <v>94</v>
      </c>
      <c r="J39" s="13">
        <v>0.4895833333333333</v>
      </c>
      <c r="K39" s="14" t="s">
        <v>94</v>
      </c>
      <c r="L39" s="13">
        <v>0.6701388888888888</v>
      </c>
      <c r="M39" s="11" t="s">
        <v>708</v>
      </c>
      <c r="N39" s="23">
        <v>0.6770833333333334</v>
      </c>
      <c r="O39" s="10"/>
      <c r="P39" s="10"/>
    </row>
    <row r="40" spans="1:16" ht="18.75" customHeight="1">
      <c r="A40" s="292" t="s">
        <v>867</v>
      </c>
      <c r="B40" s="293"/>
      <c r="C40" s="2"/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10"/>
      <c r="P40" s="10"/>
    </row>
    <row r="41" spans="1:16" ht="18.75" customHeight="1">
      <c r="A41" s="3" t="s">
        <v>20</v>
      </c>
      <c r="B41" s="134"/>
      <c r="C41" s="134"/>
      <c r="D41" s="134"/>
      <c r="E41" s="25">
        <v>31</v>
      </c>
      <c r="F41" s="4"/>
      <c r="G41" s="2"/>
      <c r="H41" s="2"/>
      <c r="I41" s="2"/>
      <c r="J41" s="2"/>
      <c r="K41" s="2"/>
      <c r="L41" s="2"/>
      <c r="M41" s="2"/>
      <c r="N41" s="2"/>
      <c r="O41" s="10"/>
      <c r="P41" s="10"/>
    </row>
    <row r="42" spans="1:14" ht="18.75" customHeight="1">
      <c r="A42" s="301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</row>
  </sheetData>
  <sheetProtection/>
  <mergeCells count="18">
    <mergeCell ref="A40:B40"/>
    <mergeCell ref="A3:P3"/>
    <mergeCell ref="A42:N42"/>
    <mergeCell ref="B1:E1"/>
    <mergeCell ref="F1:G1"/>
    <mergeCell ref="H1:J1"/>
    <mergeCell ref="K1:N1"/>
    <mergeCell ref="A2:P2"/>
    <mergeCell ref="O6:P6"/>
    <mergeCell ref="A4:P4"/>
    <mergeCell ref="A36:M36"/>
    <mergeCell ref="A5:P5"/>
    <mergeCell ref="G6:J6"/>
    <mergeCell ref="K6:N6"/>
    <mergeCell ref="A6:A7"/>
    <mergeCell ref="B6:D6"/>
    <mergeCell ref="E6:E7"/>
    <mergeCell ref="F6:F7"/>
  </mergeCells>
  <printOptions/>
  <pageMargins left="0.48" right="0.39" top="0.26" bottom="0.21" header="0.17" footer="0.16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5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27.25390625" style="0" customWidth="1"/>
    <col min="2" max="2" width="5.875" style="0" customWidth="1"/>
    <col min="3" max="3" width="5.125" style="0" customWidth="1"/>
    <col min="4" max="4" width="5.75390625" style="0" customWidth="1"/>
    <col min="5" max="5" width="8.75390625" style="0" customWidth="1"/>
    <col min="6" max="6" width="5.25390625" style="0" customWidth="1"/>
    <col min="7" max="7" width="12.875" style="0" customWidth="1"/>
    <col min="8" max="8" width="6.00390625" style="0" customWidth="1"/>
    <col min="9" max="9" width="14.625" style="0" customWidth="1"/>
    <col min="10" max="10" width="5.625" style="0" customWidth="1"/>
    <col min="11" max="11" width="14.25390625" style="0" customWidth="1"/>
    <col min="12" max="12" width="7.25390625" style="0" customWidth="1"/>
    <col min="13" max="13" width="11.625" style="0" customWidth="1"/>
    <col min="14" max="14" width="6.00390625" style="0" customWidth="1"/>
    <col min="15" max="15" width="12.75390625" style="0" customWidth="1"/>
    <col min="16" max="16" width="16.75390625" style="0" customWidth="1"/>
  </cols>
  <sheetData>
    <row r="1" spans="1:16" ht="19.5" customHeight="1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10"/>
    </row>
    <row r="2" spans="1:16" ht="19.5" customHeight="1">
      <c r="A2" s="311" t="s">
        <v>32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3"/>
    </row>
    <row r="3" spans="1:16" ht="19.5" customHeight="1">
      <c r="A3" s="314" t="s">
        <v>422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</row>
    <row r="4" spans="1:16" ht="19.5" customHeight="1">
      <c r="A4" s="315" t="s">
        <v>202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74"/>
    </row>
    <row r="5" spans="1:16" ht="19.5" customHeight="1">
      <c r="A5" s="316" t="s">
        <v>423</v>
      </c>
      <c r="B5" s="318" t="s">
        <v>2</v>
      </c>
      <c r="C5" s="319"/>
      <c r="D5" s="320"/>
      <c r="E5" s="321" t="s">
        <v>6</v>
      </c>
      <c r="F5" s="323" t="s">
        <v>106</v>
      </c>
      <c r="G5" s="302" t="s">
        <v>11</v>
      </c>
      <c r="H5" s="303"/>
      <c r="I5" s="303"/>
      <c r="J5" s="325"/>
      <c r="K5" s="302" t="s">
        <v>12</v>
      </c>
      <c r="L5" s="303"/>
      <c r="M5" s="304"/>
      <c r="N5" s="304"/>
      <c r="O5" s="278" t="str">
        <f>'MEHMET DOĞRU'!O6:P6</f>
        <v>ARAÇ VE ŞOFÖRLERE AİT BİLGİLER </v>
      </c>
      <c r="P5" s="284"/>
    </row>
    <row r="6" spans="1:16" ht="19.5" customHeight="1" thickBot="1">
      <c r="A6" s="317"/>
      <c r="B6" s="8" t="s">
        <v>3</v>
      </c>
      <c r="C6" s="8" t="s">
        <v>5</v>
      </c>
      <c r="D6" s="8" t="s">
        <v>4</v>
      </c>
      <c r="E6" s="322"/>
      <c r="F6" s="324"/>
      <c r="G6" s="8" t="s">
        <v>9</v>
      </c>
      <c r="H6" s="8" t="s">
        <v>8</v>
      </c>
      <c r="I6" s="8" t="s">
        <v>10</v>
      </c>
      <c r="J6" s="8" t="s">
        <v>8</v>
      </c>
      <c r="K6" s="8" t="s">
        <v>9</v>
      </c>
      <c r="L6" s="8" t="s">
        <v>8</v>
      </c>
      <c r="M6" s="8" t="s">
        <v>10</v>
      </c>
      <c r="N6" s="136" t="s">
        <v>8</v>
      </c>
      <c r="O6" s="26" t="s">
        <v>154</v>
      </c>
      <c r="P6" s="130" t="s">
        <v>156</v>
      </c>
    </row>
    <row r="7" spans="1:16" ht="22.5" customHeight="1">
      <c r="A7" s="209" t="s">
        <v>687</v>
      </c>
      <c r="B7" s="7" t="s">
        <v>25</v>
      </c>
      <c r="C7" s="7"/>
      <c r="D7" s="2"/>
      <c r="E7" s="7" t="s">
        <v>31</v>
      </c>
      <c r="F7" s="2">
        <v>2</v>
      </c>
      <c r="G7" s="3" t="s">
        <v>424</v>
      </c>
      <c r="H7" s="5">
        <v>0.3333333333333333</v>
      </c>
      <c r="I7" s="7" t="s">
        <v>425</v>
      </c>
      <c r="J7" s="5">
        <v>0.34375</v>
      </c>
      <c r="K7" s="7" t="s">
        <v>425</v>
      </c>
      <c r="L7" s="183">
        <v>0.6319444444444444</v>
      </c>
      <c r="M7" s="3" t="s">
        <v>424</v>
      </c>
      <c r="N7" s="137">
        <v>0.642361111111111</v>
      </c>
      <c r="O7" s="10"/>
      <c r="P7" s="10"/>
    </row>
    <row r="8" spans="1:16" ht="22.5" customHeight="1">
      <c r="A8" s="209" t="s">
        <v>688</v>
      </c>
      <c r="B8" s="7" t="s">
        <v>25</v>
      </c>
      <c r="C8" s="7"/>
      <c r="D8" s="2"/>
      <c r="E8" s="7" t="s">
        <v>31</v>
      </c>
      <c r="F8" s="2">
        <v>2</v>
      </c>
      <c r="G8" s="3" t="s">
        <v>424</v>
      </c>
      <c r="H8" s="5">
        <v>0.3333333333333333</v>
      </c>
      <c r="I8" s="7" t="s">
        <v>425</v>
      </c>
      <c r="J8" s="5">
        <v>0.34375</v>
      </c>
      <c r="K8" s="7" t="s">
        <v>425</v>
      </c>
      <c r="L8" s="183">
        <v>0.6319444444444444</v>
      </c>
      <c r="M8" s="3" t="s">
        <v>424</v>
      </c>
      <c r="N8" s="137">
        <v>0.642361111111111</v>
      </c>
      <c r="O8" s="10"/>
      <c r="P8" s="10"/>
    </row>
    <row r="9" spans="1:16" ht="22.5" customHeight="1">
      <c r="A9" s="201" t="s">
        <v>736</v>
      </c>
      <c r="B9" s="7" t="s">
        <v>25</v>
      </c>
      <c r="C9" s="2"/>
      <c r="D9" s="2"/>
      <c r="E9" s="2" t="s">
        <v>31</v>
      </c>
      <c r="F9" s="2">
        <v>7.6</v>
      </c>
      <c r="G9" s="35" t="s">
        <v>739</v>
      </c>
      <c r="H9" s="5">
        <v>0.333333333333333</v>
      </c>
      <c r="I9" s="7" t="s">
        <v>425</v>
      </c>
      <c r="J9" s="5">
        <v>0.34375</v>
      </c>
      <c r="K9" s="7" t="s">
        <v>425</v>
      </c>
      <c r="L9" s="183">
        <v>0.631944444444444</v>
      </c>
      <c r="M9" s="35" t="s">
        <v>739</v>
      </c>
      <c r="N9" s="137">
        <v>0.642361111111111</v>
      </c>
      <c r="O9" s="10"/>
      <c r="P9" s="10"/>
    </row>
    <row r="10" spans="1:16" ht="22.5" customHeight="1">
      <c r="A10" s="201" t="s">
        <v>737</v>
      </c>
      <c r="B10" s="7" t="s">
        <v>25</v>
      </c>
      <c r="C10" s="2"/>
      <c r="D10" s="2"/>
      <c r="E10" s="2" t="s">
        <v>31</v>
      </c>
      <c r="F10" s="2">
        <v>7.6</v>
      </c>
      <c r="G10" s="35" t="s">
        <v>739</v>
      </c>
      <c r="H10" s="5">
        <v>0.333333333333333</v>
      </c>
      <c r="I10" s="7" t="s">
        <v>425</v>
      </c>
      <c r="J10" s="5">
        <v>0.34375</v>
      </c>
      <c r="K10" s="7" t="s">
        <v>425</v>
      </c>
      <c r="L10" s="183">
        <v>0.631944444444444</v>
      </c>
      <c r="M10" s="35" t="s">
        <v>739</v>
      </c>
      <c r="N10" s="137">
        <v>0.642361111111111</v>
      </c>
      <c r="O10" s="10"/>
      <c r="P10" s="10"/>
    </row>
    <row r="11" spans="1:16" ht="22.5" customHeight="1">
      <c r="A11" s="201" t="s">
        <v>738</v>
      </c>
      <c r="B11" s="7" t="s">
        <v>25</v>
      </c>
      <c r="C11" s="2"/>
      <c r="D11" s="2"/>
      <c r="E11" s="2" t="s">
        <v>31</v>
      </c>
      <c r="F11" s="2">
        <v>7.6</v>
      </c>
      <c r="G11" s="35" t="s">
        <v>739</v>
      </c>
      <c r="H11" s="5">
        <v>0.333333333333333</v>
      </c>
      <c r="I11" s="7" t="s">
        <v>425</v>
      </c>
      <c r="J11" s="5">
        <v>0.34375</v>
      </c>
      <c r="K11" s="7" t="s">
        <v>425</v>
      </c>
      <c r="L11" s="183">
        <v>0.631944444444444</v>
      </c>
      <c r="M11" s="35" t="s">
        <v>739</v>
      </c>
      <c r="N11" s="137">
        <v>0.642361111111111</v>
      </c>
      <c r="O11" s="10"/>
      <c r="P11" s="10"/>
    </row>
    <row r="12" spans="1:16" ht="22.5" customHeight="1">
      <c r="A12" s="201" t="s">
        <v>740</v>
      </c>
      <c r="B12" s="7" t="s">
        <v>25</v>
      </c>
      <c r="C12" s="2"/>
      <c r="D12" s="2"/>
      <c r="E12" s="2" t="s">
        <v>31</v>
      </c>
      <c r="F12" s="2">
        <v>6.5</v>
      </c>
      <c r="G12" s="35" t="s">
        <v>718</v>
      </c>
      <c r="H12" s="5">
        <v>0.333333333333333</v>
      </c>
      <c r="I12" s="7" t="s">
        <v>425</v>
      </c>
      <c r="J12" s="5">
        <v>0.34375</v>
      </c>
      <c r="K12" s="7" t="s">
        <v>425</v>
      </c>
      <c r="L12" s="183">
        <v>0.631944444444444</v>
      </c>
      <c r="M12" s="35" t="s">
        <v>718</v>
      </c>
      <c r="N12" s="137">
        <v>0.642361111111111</v>
      </c>
      <c r="O12" s="10"/>
      <c r="P12" s="10"/>
    </row>
    <row r="13" spans="1:16" ht="22.5" customHeight="1">
      <c r="A13" s="201" t="s">
        <v>741</v>
      </c>
      <c r="B13" s="7" t="s">
        <v>25</v>
      </c>
      <c r="C13" s="2"/>
      <c r="D13" s="2"/>
      <c r="E13" s="2" t="s">
        <v>31</v>
      </c>
      <c r="F13" s="2">
        <v>11</v>
      </c>
      <c r="G13" s="35" t="s">
        <v>719</v>
      </c>
      <c r="H13" s="5">
        <v>0.333333333333333</v>
      </c>
      <c r="I13" s="7" t="s">
        <v>425</v>
      </c>
      <c r="J13" s="5">
        <v>0.34375</v>
      </c>
      <c r="K13" s="7" t="s">
        <v>425</v>
      </c>
      <c r="L13" s="183">
        <v>0.631944444444444</v>
      </c>
      <c r="M13" s="35" t="s">
        <v>719</v>
      </c>
      <c r="N13" s="137">
        <v>0.642361111111111</v>
      </c>
      <c r="O13" s="10"/>
      <c r="P13" s="10"/>
    </row>
    <row r="14" spans="1:16" ht="19.5" customHeight="1" thickBot="1">
      <c r="A14" s="16" t="s">
        <v>837</v>
      </c>
      <c r="B14" s="2"/>
      <c r="C14" s="2"/>
      <c r="D14" s="2"/>
      <c r="E14" s="2"/>
      <c r="F14" s="4"/>
      <c r="G14" s="2"/>
      <c r="H14" s="2"/>
      <c r="I14" s="2"/>
      <c r="J14" s="2"/>
      <c r="K14" s="2"/>
      <c r="L14" s="2"/>
      <c r="M14" s="2"/>
      <c r="N14" s="133"/>
      <c r="O14" s="10"/>
      <c r="P14" s="10"/>
    </row>
    <row r="15" spans="1:16" ht="19.5" customHeight="1" thickBot="1">
      <c r="A15" s="305" t="s">
        <v>20</v>
      </c>
      <c r="B15" s="306"/>
      <c r="C15" s="306"/>
      <c r="D15" s="307"/>
      <c r="E15" s="6">
        <v>7</v>
      </c>
      <c r="F15" s="4"/>
      <c r="G15" s="2"/>
      <c r="H15" s="2"/>
      <c r="I15" s="2"/>
      <c r="J15" s="2"/>
      <c r="K15" s="2"/>
      <c r="L15" s="2"/>
      <c r="M15" s="2"/>
      <c r="N15" s="133"/>
      <c r="O15" s="10"/>
      <c r="P15" s="10"/>
    </row>
  </sheetData>
  <sheetProtection/>
  <mergeCells count="12">
    <mergeCell ref="F5:F6"/>
    <mergeCell ref="G5:J5"/>
    <mergeCell ref="K5:N5"/>
    <mergeCell ref="O5:P5"/>
    <mergeCell ref="A15:D15"/>
    <mergeCell ref="A1:P1"/>
    <mergeCell ref="A2:P2"/>
    <mergeCell ref="A3:P3"/>
    <mergeCell ref="A4:P4"/>
    <mergeCell ref="A5:A6"/>
    <mergeCell ref="B5:D5"/>
    <mergeCell ref="E5:E6"/>
  </mergeCells>
  <printOptions/>
  <pageMargins left="0.25" right="0.25" top="0.75" bottom="0.75" header="0.3" footer="0.3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4"/>
  <sheetViews>
    <sheetView view="pageBreakPreview" zoomScale="79" zoomScaleNormal="75" zoomScaleSheetLayoutView="79" zoomScalePageLayoutView="0" workbookViewId="0" topLeftCell="A1">
      <selection activeCell="C12" sqref="C12"/>
    </sheetView>
  </sheetViews>
  <sheetFormatPr defaultColWidth="9.00390625" defaultRowHeight="12.75"/>
  <cols>
    <col min="1" max="1" width="32.12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6.00390625" style="1" customWidth="1"/>
    <col min="16" max="16" width="22.00390625" style="1" customWidth="1"/>
    <col min="17" max="16384" width="9.125" style="1" customWidth="1"/>
  </cols>
  <sheetData>
    <row r="1" spans="1:16" ht="30" customHeight="1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10"/>
    </row>
    <row r="2" spans="1:16" ht="30" customHeight="1">
      <c r="A2" s="311" t="s">
        <v>32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3"/>
    </row>
    <row r="3" spans="1:16" ht="30" customHeight="1">
      <c r="A3" s="314" t="s">
        <v>201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</row>
    <row r="4" spans="1:16" ht="30" customHeight="1">
      <c r="A4" s="315" t="s">
        <v>202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74"/>
    </row>
    <row r="5" spans="1:16" ht="30" customHeight="1">
      <c r="A5" s="327" t="s">
        <v>1</v>
      </c>
      <c r="B5" s="318" t="s">
        <v>2</v>
      </c>
      <c r="C5" s="319"/>
      <c r="D5" s="320"/>
      <c r="E5" s="321" t="s">
        <v>6</v>
      </c>
      <c r="F5" s="323" t="s">
        <v>106</v>
      </c>
      <c r="G5" s="302" t="s">
        <v>11</v>
      </c>
      <c r="H5" s="303"/>
      <c r="I5" s="303"/>
      <c r="J5" s="325"/>
      <c r="K5" s="302" t="s">
        <v>12</v>
      </c>
      <c r="L5" s="303"/>
      <c r="M5" s="304"/>
      <c r="N5" s="304"/>
      <c r="O5" s="278" t="str">
        <f>'MEHMET DOĞRU'!O6:P6</f>
        <v>ARAÇ VE ŞOFÖRLERE AİT BİLGİLER </v>
      </c>
      <c r="P5" s="284"/>
    </row>
    <row r="6" spans="1:16" ht="30" customHeight="1" thickBot="1">
      <c r="A6" s="317"/>
      <c r="B6" s="8" t="s">
        <v>3</v>
      </c>
      <c r="C6" s="8" t="s">
        <v>5</v>
      </c>
      <c r="D6" s="8" t="s">
        <v>4</v>
      </c>
      <c r="E6" s="322"/>
      <c r="F6" s="324"/>
      <c r="G6" s="8" t="s">
        <v>9</v>
      </c>
      <c r="H6" s="8" t="s">
        <v>8</v>
      </c>
      <c r="I6" s="8" t="s">
        <v>10</v>
      </c>
      <c r="J6" s="8" t="s">
        <v>8</v>
      </c>
      <c r="K6" s="8" t="s">
        <v>9</v>
      </c>
      <c r="L6" s="8" t="s">
        <v>8</v>
      </c>
      <c r="M6" s="8" t="s">
        <v>10</v>
      </c>
      <c r="N6" s="136" t="s">
        <v>8</v>
      </c>
      <c r="O6" s="26" t="s">
        <v>154</v>
      </c>
      <c r="P6" s="130" t="s">
        <v>156</v>
      </c>
    </row>
    <row r="7" spans="1:16" ht="30" customHeight="1">
      <c r="A7" s="138" t="s">
        <v>418</v>
      </c>
      <c r="B7" s="7" t="s">
        <v>25</v>
      </c>
      <c r="C7" s="7"/>
      <c r="D7" s="2"/>
      <c r="E7" s="7" t="s">
        <v>31</v>
      </c>
      <c r="F7" s="2">
        <v>2</v>
      </c>
      <c r="G7" s="3" t="s">
        <v>353</v>
      </c>
      <c r="H7" s="5">
        <v>0.3333333333333333</v>
      </c>
      <c r="I7" s="7" t="s">
        <v>354</v>
      </c>
      <c r="J7" s="5">
        <v>0.34375</v>
      </c>
      <c r="K7" s="7" t="s">
        <v>354</v>
      </c>
      <c r="L7" s="5">
        <v>0.6319444444444444</v>
      </c>
      <c r="M7" s="3" t="s">
        <v>353</v>
      </c>
      <c r="N7" s="137">
        <v>0.642361111111111</v>
      </c>
      <c r="O7" s="10"/>
      <c r="P7" s="10"/>
    </row>
    <row r="8" spans="1:16" ht="30" customHeight="1">
      <c r="A8" s="11" t="s">
        <v>801</v>
      </c>
      <c r="B8" s="2" t="s">
        <v>17</v>
      </c>
      <c r="C8" s="2"/>
      <c r="D8" s="2"/>
      <c r="E8" s="2" t="s">
        <v>31</v>
      </c>
      <c r="F8" s="2">
        <v>9</v>
      </c>
      <c r="G8" s="3" t="s">
        <v>50</v>
      </c>
      <c r="H8" s="5">
        <v>0.3333333333333333</v>
      </c>
      <c r="I8" s="7" t="s">
        <v>354</v>
      </c>
      <c r="J8" s="5">
        <v>0.34375</v>
      </c>
      <c r="K8" s="7" t="s">
        <v>354</v>
      </c>
      <c r="L8" s="5">
        <v>0.6319444444444444</v>
      </c>
      <c r="M8" s="3" t="s">
        <v>50</v>
      </c>
      <c r="N8" s="137">
        <v>0.642361111111111</v>
      </c>
      <c r="O8" s="10"/>
      <c r="P8" s="10"/>
    </row>
    <row r="9" spans="1:16" ht="30" customHeight="1">
      <c r="A9" s="12" t="s">
        <v>802</v>
      </c>
      <c r="B9" s="2" t="s">
        <v>17</v>
      </c>
      <c r="C9" s="2"/>
      <c r="D9" s="2"/>
      <c r="E9" s="2" t="s">
        <v>31</v>
      </c>
      <c r="F9" s="2">
        <v>9</v>
      </c>
      <c r="G9" s="3" t="s">
        <v>50</v>
      </c>
      <c r="H9" s="5">
        <v>0.3333333333333333</v>
      </c>
      <c r="I9" s="7" t="s">
        <v>354</v>
      </c>
      <c r="J9" s="5">
        <v>0.34375</v>
      </c>
      <c r="K9" s="7" t="s">
        <v>354</v>
      </c>
      <c r="L9" s="5">
        <v>0.6319444444444444</v>
      </c>
      <c r="M9" s="3" t="s">
        <v>50</v>
      </c>
      <c r="N9" s="137">
        <v>0.642361111111111</v>
      </c>
      <c r="O9" s="10"/>
      <c r="P9" s="10"/>
    </row>
    <row r="10" spans="1:16" ht="30" customHeight="1">
      <c r="A10" s="11" t="s">
        <v>803</v>
      </c>
      <c r="B10" s="2" t="s">
        <v>17</v>
      </c>
      <c r="C10" s="2"/>
      <c r="D10" s="2"/>
      <c r="E10" s="2" t="s">
        <v>31</v>
      </c>
      <c r="F10" s="2">
        <v>9</v>
      </c>
      <c r="G10" s="3" t="s">
        <v>52</v>
      </c>
      <c r="H10" s="5">
        <v>0.3333333333333333</v>
      </c>
      <c r="I10" s="7" t="s">
        <v>354</v>
      </c>
      <c r="J10" s="5">
        <v>0.34375</v>
      </c>
      <c r="K10" s="7" t="s">
        <v>354</v>
      </c>
      <c r="L10" s="5">
        <v>0.6319444444444444</v>
      </c>
      <c r="M10" s="3" t="s">
        <v>52</v>
      </c>
      <c r="N10" s="137">
        <v>0.642361111111111</v>
      </c>
      <c r="O10" s="10"/>
      <c r="P10" s="10"/>
    </row>
    <row r="11" spans="1:16" ht="30" customHeight="1">
      <c r="A11" s="11" t="s">
        <v>804</v>
      </c>
      <c r="B11" s="2" t="s">
        <v>25</v>
      </c>
      <c r="C11" s="2"/>
      <c r="D11" s="2"/>
      <c r="E11" s="2" t="s">
        <v>31</v>
      </c>
      <c r="F11" s="2">
        <v>9</v>
      </c>
      <c r="G11" s="11" t="s">
        <v>52</v>
      </c>
      <c r="H11" s="5">
        <v>0.3333333333333333</v>
      </c>
      <c r="I11" s="7" t="s">
        <v>354</v>
      </c>
      <c r="J11" s="5">
        <v>0.34375</v>
      </c>
      <c r="K11" s="7" t="s">
        <v>354</v>
      </c>
      <c r="L11" s="5">
        <v>0.6319444444444444</v>
      </c>
      <c r="M11" s="11" t="s">
        <v>143</v>
      </c>
      <c r="N11" s="137">
        <v>0.642361111111111</v>
      </c>
      <c r="O11" s="10"/>
      <c r="P11" s="10"/>
    </row>
    <row r="12" spans="1:16" ht="30" customHeight="1" thickBot="1">
      <c r="A12" s="16" t="s">
        <v>831</v>
      </c>
      <c r="B12" s="2"/>
      <c r="C12" s="2"/>
      <c r="D12" s="2"/>
      <c r="E12" s="2"/>
      <c r="F12" s="4"/>
      <c r="G12" s="2"/>
      <c r="H12" s="2"/>
      <c r="I12" s="2"/>
      <c r="J12" s="2"/>
      <c r="K12" s="2"/>
      <c r="L12" s="2"/>
      <c r="M12" s="2"/>
      <c r="N12" s="133"/>
      <c r="O12" s="10"/>
      <c r="P12" s="10"/>
    </row>
    <row r="13" spans="1:16" ht="30" customHeight="1" thickBot="1">
      <c r="A13" s="305" t="s">
        <v>20</v>
      </c>
      <c r="B13" s="306"/>
      <c r="C13" s="306"/>
      <c r="D13" s="307"/>
      <c r="E13" s="6">
        <v>5</v>
      </c>
      <c r="F13" s="4"/>
      <c r="G13" s="2"/>
      <c r="H13" s="2"/>
      <c r="I13" s="2"/>
      <c r="J13" s="2"/>
      <c r="K13" s="2"/>
      <c r="L13" s="2"/>
      <c r="M13" s="2"/>
      <c r="N13" s="133"/>
      <c r="O13" s="10"/>
      <c r="P13" s="10"/>
    </row>
    <row r="14" spans="1:14" ht="12.75">
      <c r="A14" s="326"/>
      <c r="B14" s="326"/>
      <c r="C14" s="326"/>
      <c r="D14" s="326"/>
      <c r="E14" s="253"/>
      <c r="F14" s="326"/>
      <c r="G14" s="326"/>
      <c r="H14" s="326"/>
      <c r="I14" s="326"/>
      <c r="J14" s="326"/>
      <c r="K14" s="326"/>
      <c r="L14" s="326"/>
      <c r="M14" s="326"/>
      <c r="N14" s="326"/>
    </row>
  </sheetData>
  <sheetProtection/>
  <mergeCells count="13">
    <mergeCell ref="A13:D13"/>
    <mergeCell ref="A14:N14"/>
    <mergeCell ref="A5:A6"/>
    <mergeCell ref="B5:D5"/>
    <mergeCell ref="E5:E6"/>
    <mergeCell ref="A1:P1"/>
    <mergeCell ref="A2:P2"/>
    <mergeCell ref="A4:P4"/>
    <mergeCell ref="O5:P5"/>
    <mergeCell ref="A3:P3"/>
    <mergeCell ref="G5:J5"/>
    <mergeCell ref="K5:N5"/>
    <mergeCell ref="F5:F6"/>
  </mergeCells>
  <printOptions/>
  <pageMargins left="0.54" right="0.29" top="0.7874015748031497" bottom="0.7874015748031497" header="0.5118110236220472" footer="0.5118110236220472"/>
  <pageSetup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1"/>
  <sheetViews>
    <sheetView view="pageBreakPreview" zoomScaleNormal="75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27.87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4.625" style="1" customWidth="1"/>
    <col min="14" max="14" width="9.25390625" style="1" customWidth="1"/>
    <col min="15" max="15" width="14.625" style="1" customWidth="1"/>
    <col min="16" max="16" width="23.75390625" style="1" customWidth="1"/>
    <col min="17" max="16384" width="9.125" style="1" customWidth="1"/>
  </cols>
  <sheetData>
    <row r="1" spans="2:14" ht="12.75"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6" ht="30" customHeight="1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</row>
    <row r="3" spans="1:16" ht="30" customHeight="1">
      <c r="A3" s="239" t="s">
        <v>32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</row>
    <row r="4" spans="1:16" ht="30" customHeight="1">
      <c r="A4" s="242" t="s">
        <v>234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</row>
    <row r="5" spans="1:16" ht="30" customHeight="1">
      <c r="A5" s="227" t="s">
        <v>87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74"/>
    </row>
    <row r="6" spans="1:16" ht="30" customHeight="1">
      <c r="A6" s="229" t="s">
        <v>1</v>
      </c>
      <c r="B6" s="229" t="s">
        <v>2</v>
      </c>
      <c r="C6" s="230"/>
      <c r="D6" s="230"/>
      <c r="E6" s="229" t="s">
        <v>6</v>
      </c>
      <c r="F6" s="235" t="s">
        <v>106</v>
      </c>
      <c r="G6" s="231" t="s">
        <v>11</v>
      </c>
      <c r="H6" s="231"/>
      <c r="I6" s="231"/>
      <c r="J6" s="232"/>
      <c r="K6" s="231" t="s">
        <v>12</v>
      </c>
      <c r="L6" s="231"/>
      <c r="M6" s="232"/>
      <c r="N6" s="232"/>
      <c r="O6" s="278" t="str">
        <f>KÖRSU!O5</f>
        <v>ARAÇ VE ŞOFÖRLERE AİT BİLGİLER </v>
      </c>
      <c r="P6" s="284"/>
    </row>
    <row r="7" spans="1:16" ht="30" customHeight="1">
      <c r="A7" s="230"/>
      <c r="B7" s="26" t="s">
        <v>3</v>
      </c>
      <c r="C7" s="26" t="s">
        <v>5</v>
      </c>
      <c r="D7" s="26" t="s">
        <v>4</v>
      </c>
      <c r="E7" s="229"/>
      <c r="F7" s="235"/>
      <c r="G7" s="26" t="s">
        <v>9</v>
      </c>
      <c r="H7" s="26" t="s">
        <v>8</v>
      </c>
      <c r="I7" s="26" t="s">
        <v>10</v>
      </c>
      <c r="J7" s="26" t="s">
        <v>8</v>
      </c>
      <c r="K7" s="26" t="s">
        <v>9</v>
      </c>
      <c r="L7" s="26" t="s">
        <v>8</v>
      </c>
      <c r="M7" s="26" t="s">
        <v>10</v>
      </c>
      <c r="N7" s="26" t="s">
        <v>8</v>
      </c>
      <c r="O7" s="26" t="s">
        <v>154</v>
      </c>
      <c r="P7" s="130" t="s">
        <v>156</v>
      </c>
    </row>
    <row r="8" spans="1:16" ht="30" customHeight="1">
      <c r="A8" s="27" t="s">
        <v>685</v>
      </c>
      <c r="B8" s="14"/>
      <c r="C8" s="14"/>
      <c r="D8" s="14" t="s">
        <v>25</v>
      </c>
      <c r="E8" s="14" t="s">
        <v>31</v>
      </c>
      <c r="F8" s="14">
        <v>2.2</v>
      </c>
      <c r="G8" s="11" t="s">
        <v>53</v>
      </c>
      <c r="H8" s="13">
        <v>0.4756944444444444</v>
      </c>
      <c r="I8" s="33" t="s">
        <v>89</v>
      </c>
      <c r="J8" s="13">
        <v>0.4861111111111111</v>
      </c>
      <c r="K8" s="14" t="s">
        <v>89</v>
      </c>
      <c r="L8" s="13">
        <v>0.7083333333333334</v>
      </c>
      <c r="M8" s="11" t="s">
        <v>53</v>
      </c>
      <c r="N8" s="13">
        <v>0.71875</v>
      </c>
      <c r="O8" s="10"/>
      <c r="P8" s="10"/>
    </row>
    <row r="9" spans="1:16" ht="30" customHeight="1">
      <c r="A9" s="27" t="s">
        <v>686</v>
      </c>
      <c r="B9" s="14"/>
      <c r="C9" s="14" t="s">
        <v>25</v>
      </c>
      <c r="D9" s="14"/>
      <c r="E9" s="14" t="s">
        <v>31</v>
      </c>
      <c r="F9" s="14">
        <v>2.2</v>
      </c>
      <c r="G9" s="11" t="s">
        <v>53</v>
      </c>
      <c r="H9" s="13">
        <v>0.2569444444444445</v>
      </c>
      <c r="I9" s="33" t="s">
        <v>89</v>
      </c>
      <c r="J9" s="13">
        <v>0.2673611111111111</v>
      </c>
      <c r="K9" s="14" t="s">
        <v>89</v>
      </c>
      <c r="L9" s="13">
        <v>0.4861111111111111</v>
      </c>
      <c r="M9" s="11" t="s">
        <v>53</v>
      </c>
      <c r="N9" s="13">
        <v>0.49652777777777773</v>
      </c>
      <c r="O9" s="10"/>
      <c r="P9" s="10"/>
    </row>
    <row r="10" spans="1:16" ht="30" customHeight="1">
      <c r="A10" s="27" t="s">
        <v>681</v>
      </c>
      <c r="B10" s="14"/>
      <c r="C10" s="14"/>
      <c r="D10" s="14" t="s">
        <v>25</v>
      </c>
      <c r="E10" s="14" t="s">
        <v>31</v>
      </c>
      <c r="F10" s="14">
        <v>2.4</v>
      </c>
      <c r="G10" s="11" t="s">
        <v>88</v>
      </c>
      <c r="H10" s="13">
        <v>0.4756944444444444</v>
      </c>
      <c r="I10" s="33" t="s">
        <v>89</v>
      </c>
      <c r="J10" s="13">
        <v>0.4861111111111111</v>
      </c>
      <c r="K10" s="14" t="s">
        <v>89</v>
      </c>
      <c r="L10" s="13">
        <v>0.7083333333333334</v>
      </c>
      <c r="M10" s="11" t="s">
        <v>88</v>
      </c>
      <c r="N10" s="13">
        <v>0.71875</v>
      </c>
      <c r="O10" s="10"/>
      <c r="P10" s="10"/>
    </row>
    <row r="11" spans="1:16" ht="30" customHeight="1">
      <c r="A11" s="27" t="s">
        <v>350</v>
      </c>
      <c r="B11" s="14"/>
      <c r="C11" s="14"/>
      <c r="D11" s="14" t="s">
        <v>25</v>
      </c>
      <c r="E11" s="14" t="s">
        <v>31</v>
      </c>
      <c r="F11" s="14">
        <v>2.4</v>
      </c>
      <c r="G11" s="11" t="s">
        <v>88</v>
      </c>
      <c r="H11" s="13">
        <v>0.4756944444444444</v>
      </c>
      <c r="I11" s="33" t="s">
        <v>89</v>
      </c>
      <c r="J11" s="13">
        <v>0.4861111111111111</v>
      </c>
      <c r="K11" s="14" t="s">
        <v>89</v>
      </c>
      <c r="L11" s="13">
        <v>0.7083333333333334</v>
      </c>
      <c r="M11" s="11" t="s">
        <v>88</v>
      </c>
      <c r="N11" s="13">
        <v>0.71875</v>
      </c>
      <c r="O11" s="10"/>
      <c r="P11" s="10"/>
    </row>
    <row r="12" spans="1:16" ht="30" customHeight="1">
      <c r="A12" s="27" t="s">
        <v>273</v>
      </c>
      <c r="B12" s="14"/>
      <c r="C12" s="14" t="s">
        <v>25</v>
      </c>
      <c r="D12" s="14"/>
      <c r="E12" s="14" t="s">
        <v>31</v>
      </c>
      <c r="F12" s="14">
        <v>2.4</v>
      </c>
      <c r="G12" s="11" t="s">
        <v>88</v>
      </c>
      <c r="H12" s="13">
        <v>0.2569444444444445</v>
      </c>
      <c r="I12" s="33" t="s">
        <v>89</v>
      </c>
      <c r="J12" s="13">
        <v>0.2673611111111111</v>
      </c>
      <c r="K12" s="14" t="s">
        <v>89</v>
      </c>
      <c r="L12" s="13">
        <v>0.4861111111111111</v>
      </c>
      <c r="M12" s="11" t="s">
        <v>88</v>
      </c>
      <c r="N12" s="13">
        <v>0.49652777777777773</v>
      </c>
      <c r="O12" s="10"/>
      <c r="P12" s="10"/>
    </row>
    <row r="13" spans="1:16" ht="30" customHeight="1">
      <c r="A13" s="27" t="s">
        <v>682</v>
      </c>
      <c r="B13" s="14"/>
      <c r="C13" s="14" t="s">
        <v>25</v>
      </c>
      <c r="D13" s="14"/>
      <c r="E13" s="14" t="s">
        <v>31</v>
      </c>
      <c r="F13" s="14">
        <v>2.4</v>
      </c>
      <c r="G13" s="11" t="s">
        <v>88</v>
      </c>
      <c r="H13" s="13">
        <v>0.2569444444444445</v>
      </c>
      <c r="I13" s="33" t="s">
        <v>89</v>
      </c>
      <c r="J13" s="13">
        <v>0.2673611111111111</v>
      </c>
      <c r="K13" s="14" t="s">
        <v>89</v>
      </c>
      <c r="L13" s="13">
        <v>0.4861111111111111</v>
      </c>
      <c r="M13" s="11" t="s">
        <v>88</v>
      </c>
      <c r="N13" s="13">
        <v>0.49652777777777773</v>
      </c>
      <c r="O13" s="10"/>
      <c r="P13" s="10"/>
    </row>
    <row r="14" spans="1:16" ht="30" customHeight="1">
      <c r="A14" s="27" t="s">
        <v>683</v>
      </c>
      <c r="B14" s="10"/>
      <c r="C14" s="10"/>
      <c r="D14" s="14" t="s">
        <v>25</v>
      </c>
      <c r="E14" s="14" t="s">
        <v>31</v>
      </c>
      <c r="F14" s="14">
        <v>4.3</v>
      </c>
      <c r="G14" s="11" t="s">
        <v>62</v>
      </c>
      <c r="H14" s="13">
        <v>0.4756944444444444</v>
      </c>
      <c r="I14" s="33" t="s">
        <v>89</v>
      </c>
      <c r="J14" s="13">
        <v>0.4861111111111111</v>
      </c>
      <c r="K14" s="14" t="s">
        <v>89</v>
      </c>
      <c r="L14" s="13">
        <v>0.7083333333333334</v>
      </c>
      <c r="M14" s="11" t="s">
        <v>62</v>
      </c>
      <c r="N14" s="13">
        <v>0.71875</v>
      </c>
      <c r="O14" s="10"/>
      <c r="P14" s="10"/>
    </row>
    <row r="15" spans="1:16" ht="30" customHeight="1">
      <c r="A15" s="27" t="s">
        <v>684</v>
      </c>
      <c r="B15" s="14"/>
      <c r="C15" s="10"/>
      <c r="D15" s="14" t="s">
        <v>25</v>
      </c>
      <c r="E15" s="14" t="s">
        <v>31</v>
      </c>
      <c r="F15" s="14">
        <v>4.3</v>
      </c>
      <c r="G15" s="11" t="s">
        <v>62</v>
      </c>
      <c r="H15" s="13">
        <v>0.4756944444444444</v>
      </c>
      <c r="I15" s="33" t="s">
        <v>89</v>
      </c>
      <c r="J15" s="13">
        <v>0.4861111111111111</v>
      </c>
      <c r="K15" s="14" t="s">
        <v>89</v>
      </c>
      <c r="L15" s="13">
        <v>0.7083333333333334</v>
      </c>
      <c r="M15" s="11" t="s">
        <v>62</v>
      </c>
      <c r="N15" s="13">
        <v>0.71875</v>
      </c>
      <c r="O15" s="10"/>
      <c r="P15" s="10"/>
    </row>
    <row r="16" spans="1:16" ht="30" customHeight="1">
      <c r="A16" s="27" t="s">
        <v>351</v>
      </c>
      <c r="B16" s="14"/>
      <c r="C16" s="14" t="s">
        <v>25</v>
      </c>
      <c r="D16" s="14"/>
      <c r="E16" s="14" t="s">
        <v>31</v>
      </c>
      <c r="F16" s="14">
        <v>4.3</v>
      </c>
      <c r="G16" s="11" t="s">
        <v>62</v>
      </c>
      <c r="H16" s="13">
        <v>0.2569444444444445</v>
      </c>
      <c r="I16" s="33" t="s">
        <v>89</v>
      </c>
      <c r="J16" s="13">
        <v>0.2673611111111111</v>
      </c>
      <c r="K16" s="14" t="s">
        <v>89</v>
      </c>
      <c r="L16" s="13">
        <v>0.4861111111111111</v>
      </c>
      <c r="M16" s="11" t="s">
        <v>62</v>
      </c>
      <c r="N16" s="13">
        <v>0.49652777777777773</v>
      </c>
      <c r="O16" s="10"/>
      <c r="P16" s="10"/>
    </row>
    <row r="17" spans="1:16" ht="30" customHeight="1">
      <c r="A17" s="27" t="s">
        <v>352</v>
      </c>
      <c r="B17" s="14"/>
      <c r="C17" s="14" t="s">
        <v>25</v>
      </c>
      <c r="D17" s="14"/>
      <c r="E17" s="14" t="s">
        <v>31</v>
      </c>
      <c r="F17" s="14">
        <v>4.3</v>
      </c>
      <c r="G17" s="11" t="s">
        <v>62</v>
      </c>
      <c r="H17" s="13">
        <v>0.2569444444444445</v>
      </c>
      <c r="I17" s="33" t="s">
        <v>89</v>
      </c>
      <c r="J17" s="13">
        <v>0.2673611111111111</v>
      </c>
      <c r="K17" s="14" t="s">
        <v>89</v>
      </c>
      <c r="L17" s="13">
        <v>0.4861111111111111</v>
      </c>
      <c r="M17" s="11" t="s">
        <v>62</v>
      </c>
      <c r="N17" s="13">
        <v>0.49652777777777773</v>
      </c>
      <c r="O17" s="10"/>
      <c r="P17" s="10"/>
    </row>
    <row r="18" spans="1:16" ht="30" customHeight="1">
      <c r="A18" s="172" t="s">
        <v>171</v>
      </c>
      <c r="B18" s="140">
        <v>128</v>
      </c>
      <c r="C18" s="13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30" customHeight="1">
      <c r="A19" s="16" t="s">
        <v>20</v>
      </c>
      <c r="B19" s="25"/>
      <c r="C19" s="25"/>
      <c r="D19" s="25"/>
      <c r="E19" s="25">
        <v>10</v>
      </c>
      <c r="F19" s="4"/>
      <c r="G19" s="2"/>
      <c r="H19" s="2"/>
      <c r="I19" s="2"/>
      <c r="J19" s="2"/>
      <c r="K19" s="2"/>
      <c r="L19" s="2"/>
      <c r="M19" s="2"/>
      <c r="N19" s="2"/>
      <c r="O19" s="10"/>
      <c r="P19" s="10"/>
    </row>
    <row r="20" spans="1:14" ht="12.75">
      <c r="A20" s="326"/>
      <c r="B20" s="326"/>
      <c r="C20" s="326"/>
      <c r="D20" s="326"/>
      <c r="E20" s="253"/>
      <c r="F20" s="326"/>
      <c r="G20" s="326"/>
      <c r="H20" s="326"/>
      <c r="I20" s="326"/>
      <c r="J20" s="326"/>
      <c r="K20" s="326"/>
      <c r="L20" s="326"/>
      <c r="M20" s="326"/>
      <c r="N20" s="326"/>
    </row>
    <row r="21" spans="1:14" ht="12.75">
      <c r="A21" s="272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</row>
  </sheetData>
  <sheetProtection/>
  <mergeCells count="17">
    <mergeCell ref="A20:N20"/>
    <mergeCell ref="H1:J1"/>
    <mergeCell ref="A21:N21"/>
    <mergeCell ref="A6:A7"/>
    <mergeCell ref="B6:D6"/>
    <mergeCell ref="A2:P2"/>
    <mergeCell ref="A3:P3"/>
    <mergeCell ref="A5:P5"/>
    <mergeCell ref="O6:P6"/>
    <mergeCell ref="A4:P4"/>
    <mergeCell ref="K1:N1"/>
    <mergeCell ref="B1:E1"/>
    <mergeCell ref="F1:G1"/>
    <mergeCell ref="E6:E7"/>
    <mergeCell ref="F6:F7"/>
    <mergeCell ref="G6:J6"/>
    <mergeCell ref="K6:N6"/>
  </mergeCells>
  <printOptions/>
  <pageMargins left="0.52" right="0.24" top="0.7874015748031497" bottom="0.7874015748031497" header="0.5118110236220472" footer="0.5118110236220472"/>
  <pageSetup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0"/>
  <sheetViews>
    <sheetView view="pageBreakPreview" zoomScaleNormal="75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29.7539062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5.25390625" style="1" customWidth="1"/>
    <col min="8" max="8" width="7.875" style="1" customWidth="1"/>
    <col min="9" max="9" width="14.8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5.125" style="1" customWidth="1"/>
    <col min="14" max="14" width="9.25390625" style="1" customWidth="1"/>
    <col min="15" max="15" width="15.00390625" style="1" customWidth="1"/>
    <col min="16" max="16" width="21.375" style="1" customWidth="1"/>
    <col min="17" max="16384" width="9.125" style="1" customWidth="1"/>
  </cols>
  <sheetData>
    <row r="1" spans="1:16" ht="19.5" customHeight="1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</row>
    <row r="2" spans="1:16" ht="19.5" customHeight="1">
      <c r="A2" s="239" t="s">
        <v>32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</row>
    <row r="3" spans="1:16" ht="19.5" customHeight="1">
      <c r="A3" s="242" t="s">
        <v>192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</row>
    <row r="4" spans="1:16" ht="19.5" customHeight="1">
      <c r="A4" s="227" t="s">
        <v>144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74"/>
    </row>
    <row r="5" spans="1:16" ht="19.5" customHeight="1">
      <c r="A5" s="286" t="s">
        <v>145</v>
      </c>
      <c r="B5" s="229" t="s">
        <v>2</v>
      </c>
      <c r="C5" s="230"/>
      <c r="D5" s="230"/>
      <c r="E5" s="229" t="s">
        <v>6</v>
      </c>
      <c r="F5" s="235" t="s">
        <v>106</v>
      </c>
      <c r="G5" s="231" t="s">
        <v>11</v>
      </c>
      <c r="H5" s="231"/>
      <c r="I5" s="231"/>
      <c r="J5" s="232"/>
      <c r="K5" s="231" t="s">
        <v>12</v>
      </c>
      <c r="L5" s="231"/>
      <c r="M5" s="232"/>
      <c r="N5" s="232"/>
      <c r="O5" s="278" t="str">
        <f>KARAKUYU!O5</f>
        <v>ARAÇ VE ŞOFÖRLERE AİT BİLGİLER </v>
      </c>
      <c r="P5" s="284"/>
    </row>
    <row r="6" spans="1:16" ht="19.5" customHeight="1">
      <c r="A6" s="286"/>
      <c r="B6" s="26" t="s">
        <v>3</v>
      </c>
      <c r="C6" s="26" t="s">
        <v>5</v>
      </c>
      <c r="D6" s="26" t="s">
        <v>4</v>
      </c>
      <c r="E6" s="229"/>
      <c r="F6" s="235"/>
      <c r="G6" s="26" t="s">
        <v>9</v>
      </c>
      <c r="H6" s="26" t="s">
        <v>8</v>
      </c>
      <c r="I6" s="26" t="s">
        <v>10</v>
      </c>
      <c r="J6" s="26" t="s">
        <v>8</v>
      </c>
      <c r="K6" s="26" t="s">
        <v>9</v>
      </c>
      <c r="L6" s="26" t="s">
        <v>8</v>
      </c>
      <c r="M6" s="26" t="s">
        <v>10</v>
      </c>
      <c r="N6" s="26" t="s">
        <v>8</v>
      </c>
      <c r="O6" s="26" t="s">
        <v>154</v>
      </c>
      <c r="P6" s="130" t="s">
        <v>156</v>
      </c>
    </row>
    <row r="7" spans="1:16" ht="19.5" customHeight="1">
      <c r="A7" s="11" t="s">
        <v>349</v>
      </c>
      <c r="B7" s="14" t="s">
        <v>25</v>
      </c>
      <c r="C7" s="14"/>
      <c r="D7" s="14"/>
      <c r="E7" s="14" t="s">
        <v>31</v>
      </c>
      <c r="F7" s="14">
        <v>2</v>
      </c>
      <c r="G7" s="11" t="s">
        <v>75</v>
      </c>
      <c r="H7" s="13">
        <v>0.3333333333333333</v>
      </c>
      <c r="I7" s="14" t="s">
        <v>191</v>
      </c>
      <c r="J7" s="13">
        <v>0.34722222222222227</v>
      </c>
      <c r="K7" s="14" t="s">
        <v>191</v>
      </c>
      <c r="L7" s="13">
        <v>0.5972222222222222</v>
      </c>
      <c r="M7" s="11" t="s">
        <v>75</v>
      </c>
      <c r="N7" s="13">
        <v>0.6180555555555556</v>
      </c>
      <c r="O7" s="10"/>
      <c r="P7" s="10"/>
    </row>
    <row r="8" spans="1:16" ht="19.5" customHeight="1">
      <c r="A8" s="11" t="s">
        <v>348</v>
      </c>
      <c r="B8" s="14" t="s">
        <v>25</v>
      </c>
      <c r="C8" s="14"/>
      <c r="D8" s="14"/>
      <c r="E8" s="14" t="s">
        <v>31</v>
      </c>
      <c r="F8" s="14">
        <v>2</v>
      </c>
      <c r="G8" s="11" t="s">
        <v>75</v>
      </c>
      <c r="H8" s="13">
        <v>0.3333333333333333</v>
      </c>
      <c r="I8" s="14" t="s">
        <v>191</v>
      </c>
      <c r="J8" s="13">
        <v>0.34722222222222227</v>
      </c>
      <c r="K8" s="14" t="s">
        <v>191</v>
      </c>
      <c r="L8" s="13">
        <v>0.5972222222222222</v>
      </c>
      <c r="M8" s="11" t="s">
        <v>75</v>
      </c>
      <c r="N8" s="13">
        <v>0.6180555555555556</v>
      </c>
      <c r="O8" s="10"/>
      <c r="P8" s="10"/>
    </row>
    <row r="9" spans="1:16" ht="19.5" customHeight="1">
      <c r="A9" s="11" t="s">
        <v>638</v>
      </c>
      <c r="B9" s="14" t="s">
        <v>25</v>
      </c>
      <c r="C9" s="9"/>
      <c r="D9" s="14"/>
      <c r="E9" s="14" t="s">
        <v>31</v>
      </c>
      <c r="F9" s="14">
        <v>2</v>
      </c>
      <c r="G9" s="11" t="s">
        <v>75</v>
      </c>
      <c r="H9" s="13">
        <v>0.3333333333333333</v>
      </c>
      <c r="I9" s="14" t="s">
        <v>191</v>
      </c>
      <c r="J9" s="13">
        <v>0.34722222222222227</v>
      </c>
      <c r="K9" s="14" t="s">
        <v>191</v>
      </c>
      <c r="L9" s="13">
        <v>0.5972222222222222</v>
      </c>
      <c r="M9" s="11" t="s">
        <v>75</v>
      </c>
      <c r="N9" s="13">
        <v>0.6180555555555556</v>
      </c>
      <c r="O9" s="10"/>
      <c r="P9" s="10"/>
    </row>
    <row r="10" spans="1:16" ht="19.5" customHeight="1">
      <c r="A10" s="11" t="s">
        <v>207</v>
      </c>
      <c r="B10" s="14" t="s">
        <v>25</v>
      </c>
      <c r="C10" s="27"/>
      <c r="D10" s="14"/>
      <c r="E10" s="14" t="s">
        <v>31</v>
      </c>
      <c r="F10" s="14">
        <v>2</v>
      </c>
      <c r="G10" s="11" t="s">
        <v>75</v>
      </c>
      <c r="H10" s="13">
        <v>0.333333333333333</v>
      </c>
      <c r="I10" s="14" t="s">
        <v>191</v>
      </c>
      <c r="J10" s="13">
        <v>0.347222222222222</v>
      </c>
      <c r="K10" s="14" t="s">
        <v>191</v>
      </c>
      <c r="L10" s="13">
        <v>0.597222222222222</v>
      </c>
      <c r="M10" s="11" t="s">
        <v>75</v>
      </c>
      <c r="N10" s="13">
        <v>0.6180555555555556</v>
      </c>
      <c r="O10" s="10"/>
      <c r="P10" s="10"/>
    </row>
    <row r="11" spans="1:16" ht="19.5" customHeight="1">
      <c r="A11" s="11" t="s">
        <v>635</v>
      </c>
      <c r="B11" s="14" t="s">
        <v>25</v>
      </c>
      <c r="C11" s="27"/>
      <c r="D11" s="14"/>
      <c r="E11" s="14" t="s">
        <v>31</v>
      </c>
      <c r="F11" s="14">
        <v>2</v>
      </c>
      <c r="G11" s="11" t="s">
        <v>75</v>
      </c>
      <c r="H11" s="13">
        <v>0.333333333333333</v>
      </c>
      <c r="I11" s="14" t="s">
        <v>191</v>
      </c>
      <c r="J11" s="13">
        <v>0.347222222222222</v>
      </c>
      <c r="K11" s="14" t="s">
        <v>191</v>
      </c>
      <c r="L11" s="13">
        <v>0.597222222222222</v>
      </c>
      <c r="M11" s="11" t="s">
        <v>75</v>
      </c>
      <c r="N11" s="13">
        <v>0.6180555555555556</v>
      </c>
      <c r="O11" s="10"/>
      <c r="P11" s="10"/>
    </row>
    <row r="12" spans="1:16" ht="23.25" customHeight="1">
      <c r="A12" s="31" t="s">
        <v>634</v>
      </c>
      <c r="B12" s="14" t="s">
        <v>25</v>
      </c>
      <c r="C12" s="27"/>
      <c r="D12" s="14"/>
      <c r="E12" s="14" t="s">
        <v>31</v>
      </c>
      <c r="F12" s="14">
        <v>4.3</v>
      </c>
      <c r="G12" s="11" t="s">
        <v>636</v>
      </c>
      <c r="H12" s="13">
        <v>0.333333333333333</v>
      </c>
      <c r="I12" s="14" t="s">
        <v>191</v>
      </c>
      <c r="J12" s="13">
        <v>0.347222222222222</v>
      </c>
      <c r="K12" s="14" t="s">
        <v>191</v>
      </c>
      <c r="L12" s="13">
        <v>0.597222222222222</v>
      </c>
      <c r="M12" s="11" t="s">
        <v>636</v>
      </c>
      <c r="N12" s="13">
        <v>0.6180555555555556</v>
      </c>
      <c r="O12" s="10"/>
      <c r="P12" s="10"/>
    </row>
    <row r="13" spans="1:16" ht="21.75" customHeight="1">
      <c r="A13" s="31" t="s">
        <v>637</v>
      </c>
      <c r="B13" s="14" t="s">
        <v>25</v>
      </c>
      <c r="C13" s="14"/>
      <c r="D13" s="14"/>
      <c r="E13" s="14" t="s">
        <v>31</v>
      </c>
      <c r="F13" s="14">
        <v>7.4</v>
      </c>
      <c r="G13" s="11" t="s">
        <v>76</v>
      </c>
      <c r="H13" s="13">
        <v>0.333333333333333</v>
      </c>
      <c r="I13" s="14" t="s">
        <v>190</v>
      </c>
      <c r="J13" s="13">
        <v>0.347222222222222</v>
      </c>
      <c r="K13" s="14" t="s">
        <v>190</v>
      </c>
      <c r="L13" s="13">
        <v>0.597222222222222</v>
      </c>
      <c r="M13" s="11" t="s">
        <v>76</v>
      </c>
      <c r="N13" s="13">
        <v>0.618055555555556</v>
      </c>
      <c r="O13" s="10"/>
      <c r="P13" s="10"/>
    </row>
    <row r="14" spans="1:16" ht="19.5" customHeight="1">
      <c r="A14" s="261" t="s">
        <v>257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3"/>
      <c r="O14" s="10"/>
      <c r="P14" s="10"/>
    </row>
    <row r="15" spans="1:16" ht="19.5" customHeight="1">
      <c r="A15" s="11" t="s">
        <v>630</v>
      </c>
      <c r="B15" s="14" t="s">
        <v>25</v>
      </c>
      <c r="C15" s="14"/>
      <c r="D15" s="14"/>
      <c r="E15" s="14" t="s">
        <v>31</v>
      </c>
      <c r="F15" s="14">
        <v>2.1</v>
      </c>
      <c r="G15" s="11" t="s">
        <v>90</v>
      </c>
      <c r="H15" s="13">
        <v>0.3333333333333333</v>
      </c>
      <c r="I15" s="14" t="s">
        <v>190</v>
      </c>
      <c r="J15" s="13">
        <v>0.34722222222222227</v>
      </c>
      <c r="K15" s="14" t="s">
        <v>190</v>
      </c>
      <c r="L15" s="13">
        <v>0.5972222222222222</v>
      </c>
      <c r="M15" s="11" t="s">
        <v>90</v>
      </c>
      <c r="N15" s="13">
        <v>0.6180555555555556</v>
      </c>
      <c r="O15" s="10"/>
      <c r="P15" s="10"/>
    </row>
    <row r="16" spans="1:16" ht="19.5" customHeight="1">
      <c r="A16" s="12" t="s">
        <v>631</v>
      </c>
      <c r="B16" s="14" t="s">
        <v>25</v>
      </c>
      <c r="C16" s="14"/>
      <c r="D16" s="14"/>
      <c r="E16" s="14" t="s">
        <v>31</v>
      </c>
      <c r="F16" s="14">
        <v>2</v>
      </c>
      <c r="G16" s="11" t="s">
        <v>632</v>
      </c>
      <c r="H16" s="13">
        <v>0.3333333333333333</v>
      </c>
      <c r="I16" s="14" t="s">
        <v>190</v>
      </c>
      <c r="J16" s="13">
        <v>0.34722222222222227</v>
      </c>
      <c r="K16" s="14" t="s">
        <v>190</v>
      </c>
      <c r="L16" s="13">
        <v>0.5972222222222222</v>
      </c>
      <c r="M16" s="11" t="s">
        <v>632</v>
      </c>
      <c r="N16" s="13">
        <v>0.6180555555555556</v>
      </c>
      <c r="O16" s="10"/>
      <c r="P16" s="10"/>
    </row>
    <row r="17" spans="1:16" ht="19.5" customHeight="1">
      <c r="A17" s="11" t="s">
        <v>633</v>
      </c>
      <c r="B17" s="14" t="s">
        <v>25</v>
      </c>
      <c r="C17" s="14"/>
      <c r="D17" s="14"/>
      <c r="E17" s="14" t="s">
        <v>31</v>
      </c>
      <c r="F17" s="14">
        <v>7.4</v>
      </c>
      <c r="G17" s="11" t="s">
        <v>76</v>
      </c>
      <c r="H17" s="13">
        <v>0.3333333333333333</v>
      </c>
      <c r="I17" s="14" t="s">
        <v>190</v>
      </c>
      <c r="J17" s="13">
        <v>0.34722222222222227</v>
      </c>
      <c r="K17" s="14" t="s">
        <v>190</v>
      </c>
      <c r="L17" s="13">
        <v>0.5972222222222222</v>
      </c>
      <c r="M17" s="11" t="s">
        <v>76</v>
      </c>
      <c r="N17" s="13">
        <v>0.6180555555555556</v>
      </c>
      <c r="O17" s="10"/>
      <c r="P17" s="10"/>
    </row>
    <row r="18" spans="1:16" ht="19.5" customHeight="1">
      <c r="A18" s="16" t="s">
        <v>639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9.5" customHeight="1">
      <c r="A19" s="3" t="s">
        <v>20</v>
      </c>
      <c r="B19" s="2"/>
      <c r="C19" s="2"/>
      <c r="D19" s="2"/>
      <c r="E19" s="25">
        <v>10</v>
      </c>
      <c r="F19" s="4"/>
      <c r="G19" s="2"/>
      <c r="H19" s="2"/>
      <c r="I19" s="2"/>
      <c r="J19" s="2"/>
      <c r="K19" s="2"/>
      <c r="L19" s="2"/>
      <c r="M19" s="2"/>
      <c r="N19" s="2"/>
      <c r="O19" s="10"/>
      <c r="P19" s="10"/>
    </row>
    <row r="20" spans="1:14" ht="12.75">
      <c r="A20" s="326"/>
      <c r="B20" s="326"/>
      <c r="C20" s="326"/>
      <c r="D20" s="326"/>
      <c r="E20" s="253"/>
      <c r="F20" s="326"/>
      <c r="G20" s="326"/>
      <c r="H20" s="326"/>
      <c r="I20" s="326"/>
      <c r="J20" s="326"/>
      <c r="K20" s="326"/>
      <c r="L20" s="326"/>
      <c r="M20" s="326"/>
      <c r="N20" s="326"/>
    </row>
  </sheetData>
  <sheetProtection/>
  <mergeCells count="13">
    <mergeCell ref="A1:P1"/>
    <mergeCell ref="A2:P2"/>
    <mergeCell ref="A4:P4"/>
    <mergeCell ref="O5:P5"/>
    <mergeCell ref="A3:P3"/>
    <mergeCell ref="A5:A6"/>
    <mergeCell ref="B5:D5"/>
    <mergeCell ref="E5:E6"/>
    <mergeCell ref="F5:F6"/>
    <mergeCell ref="G5:J5"/>
    <mergeCell ref="K5:N5"/>
    <mergeCell ref="A20:N20"/>
    <mergeCell ref="A14:N14"/>
  </mergeCells>
  <printOptions/>
  <pageMargins left="0.43" right="0.27" top="0.7874015748031497" bottom="0.7874015748031497" header="0.5118110236220472" footer="0.5118110236220472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6"/>
  <sheetViews>
    <sheetView view="pageBreakPreview" zoomScaleNormal="75" zoomScaleSheetLayoutView="100" zoomScalePageLayoutView="0" workbookViewId="0" topLeftCell="A10">
      <selection activeCell="B32" sqref="B32"/>
    </sheetView>
  </sheetViews>
  <sheetFormatPr defaultColWidth="9.00390625" defaultRowHeight="12.75"/>
  <cols>
    <col min="1" max="1" width="29.2539062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6.00390625" style="1" customWidth="1"/>
    <col min="7" max="7" width="16.125" style="1" customWidth="1"/>
    <col min="8" max="8" width="7.875" style="1" customWidth="1"/>
    <col min="9" max="9" width="14.125" style="1" customWidth="1"/>
    <col min="10" max="10" width="7.25390625" style="1" customWidth="1"/>
    <col min="11" max="11" width="14.625" style="1" customWidth="1"/>
    <col min="12" max="12" width="7.25390625" style="1" customWidth="1"/>
    <col min="13" max="13" width="15.25390625" style="1" customWidth="1"/>
    <col min="14" max="14" width="9.25390625" style="1" customWidth="1"/>
    <col min="15" max="15" width="12.625" style="1" customWidth="1"/>
    <col min="16" max="16" width="23.625" style="1" customWidth="1"/>
    <col min="17" max="16384" width="9.125" style="1" customWidth="1"/>
  </cols>
  <sheetData>
    <row r="1" spans="1:16" ht="27.75" customHeight="1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</row>
    <row r="2" spans="1:16" ht="22.5" customHeight="1">
      <c r="A2" s="239" t="s">
        <v>32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</row>
    <row r="3" spans="1:16" ht="18.75" customHeight="1">
      <c r="A3" s="242" t="s">
        <v>246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</row>
    <row r="4" spans="1:16" ht="30" customHeight="1">
      <c r="A4" s="227" t="s">
        <v>248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74"/>
    </row>
    <row r="5" spans="1:16" ht="19.5" customHeight="1">
      <c r="A5" s="229" t="s">
        <v>1</v>
      </c>
      <c r="B5" s="229" t="s">
        <v>2</v>
      </c>
      <c r="C5" s="230"/>
      <c r="D5" s="230"/>
      <c r="E5" s="229" t="s">
        <v>6</v>
      </c>
      <c r="F5" s="235" t="s">
        <v>106</v>
      </c>
      <c r="G5" s="231" t="s">
        <v>11</v>
      </c>
      <c r="H5" s="231"/>
      <c r="I5" s="231"/>
      <c r="J5" s="232"/>
      <c r="K5" s="231" t="s">
        <v>12</v>
      </c>
      <c r="L5" s="231"/>
      <c r="M5" s="232"/>
      <c r="N5" s="232"/>
      <c r="O5" s="278" t="str">
        <f>İMKB!O6</f>
        <v>ARAÇ VE ŞOFÖRLERE AİT BİLGİLER </v>
      </c>
      <c r="P5" s="284"/>
    </row>
    <row r="6" spans="1:16" ht="19.5" customHeight="1">
      <c r="A6" s="230"/>
      <c r="B6" s="26" t="s">
        <v>3</v>
      </c>
      <c r="C6" s="26" t="s">
        <v>5</v>
      </c>
      <c r="D6" s="26" t="s">
        <v>4</v>
      </c>
      <c r="E6" s="229"/>
      <c r="F6" s="235"/>
      <c r="G6" s="26" t="s">
        <v>9</v>
      </c>
      <c r="H6" s="26" t="s">
        <v>8</v>
      </c>
      <c r="I6" s="26" t="s">
        <v>10</v>
      </c>
      <c r="J6" s="26" t="s">
        <v>8</v>
      </c>
      <c r="K6" s="26" t="s">
        <v>9</v>
      </c>
      <c r="L6" s="26" t="s">
        <v>8</v>
      </c>
      <c r="M6" s="26" t="s">
        <v>10</v>
      </c>
      <c r="N6" s="26" t="s">
        <v>8</v>
      </c>
      <c r="O6" s="26" t="s">
        <v>154</v>
      </c>
      <c r="P6" s="130" t="s">
        <v>156</v>
      </c>
    </row>
    <row r="7" spans="1:16" ht="19.5" customHeight="1">
      <c r="A7" s="200" t="s">
        <v>641</v>
      </c>
      <c r="B7" s="33"/>
      <c r="C7" s="33" t="s">
        <v>25</v>
      </c>
      <c r="D7" s="33"/>
      <c r="E7" s="14" t="s">
        <v>31</v>
      </c>
      <c r="F7" s="203">
        <v>2.5</v>
      </c>
      <c r="G7" s="33" t="s">
        <v>652</v>
      </c>
      <c r="H7" s="33" t="s">
        <v>341</v>
      </c>
      <c r="I7" s="33" t="s">
        <v>342</v>
      </c>
      <c r="J7" s="33">
        <v>7.2</v>
      </c>
      <c r="K7" s="33" t="s">
        <v>342</v>
      </c>
      <c r="L7" s="13">
        <v>0.5</v>
      </c>
      <c r="M7" s="33" t="s">
        <v>652</v>
      </c>
      <c r="N7" s="13">
        <v>0.513888888888889</v>
      </c>
      <c r="O7" s="33"/>
      <c r="P7" s="203"/>
    </row>
    <row r="8" spans="1:16" ht="19.5" customHeight="1">
      <c r="A8" s="11" t="s">
        <v>642</v>
      </c>
      <c r="B8" s="14"/>
      <c r="C8" s="14" t="s">
        <v>25</v>
      </c>
      <c r="D8" s="14"/>
      <c r="E8" s="14" t="s">
        <v>31</v>
      </c>
      <c r="F8" s="14">
        <v>2</v>
      </c>
      <c r="G8" s="11" t="s">
        <v>653</v>
      </c>
      <c r="H8" s="13">
        <v>0.2916666666666667</v>
      </c>
      <c r="I8" s="33" t="s">
        <v>342</v>
      </c>
      <c r="J8" s="13">
        <v>0.3055555555555555</v>
      </c>
      <c r="K8" s="33" t="s">
        <v>342</v>
      </c>
      <c r="L8" s="13">
        <v>0.5</v>
      </c>
      <c r="M8" s="11" t="s">
        <v>653</v>
      </c>
      <c r="N8" s="13">
        <v>0.513888888888889</v>
      </c>
      <c r="O8" s="27"/>
      <c r="P8" s="27"/>
    </row>
    <row r="9" spans="1:16" ht="19.5" customHeight="1">
      <c r="A9" s="12" t="s">
        <v>643</v>
      </c>
      <c r="B9" s="14"/>
      <c r="C9" s="14" t="s">
        <v>25</v>
      </c>
      <c r="D9" s="14"/>
      <c r="E9" s="14" t="s">
        <v>31</v>
      </c>
      <c r="F9" s="14">
        <v>3</v>
      </c>
      <c r="G9" s="11" t="s">
        <v>654</v>
      </c>
      <c r="H9" s="13">
        <v>0.2916666666666667</v>
      </c>
      <c r="I9" s="33" t="s">
        <v>342</v>
      </c>
      <c r="J9" s="13">
        <v>0.3055555555555555</v>
      </c>
      <c r="K9" s="33" t="s">
        <v>342</v>
      </c>
      <c r="L9" s="13">
        <v>0.5</v>
      </c>
      <c r="M9" s="11" t="s">
        <v>654</v>
      </c>
      <c r="N9" s="13">
        <v>0.513888888888889</v>
      </c>
      <c r="O9" s="27"/>
      <c r="P9" s="27"/>
    </row>
    <row r="10" spans="1:16" ht="19.5" customHeight="1">
      <c r="A10" s="12" t="s">
        <v>644</v>
      </c>
      <c r="B10" s="14"/>
      <c r="C10" s="14" t="s">
        <v>25</v>
      </c>
      <c r="D10" s="14"/>
      <c r="E10" s="14" t="s">
        <v>31</v>
      </c>
      <c r="F10" s="14">
        <v>3</v>
      </c>
      <c r="G10" s="11" t="s">
        <v>655</v>
      </c>
      <c r="H10" s="13">
        <v>0.2916666666666667</v>
      </c>
      <c r="I10" s="33" t="s">
        <v>342</v>
      </c>
      <c r="J10" s="13">
        <v>0.2986111111111111</v>
      </c>
      <c r="K10" s="33" t="s">
        <v>342</v>
      </c>
      <c r="L10" s="13">
        <v>0.5</v>
      </c>
      <c r="M10" s="11" t="s">
        <v>655</v>
      </c>
      <c r="N10" s="13">
        <v>0.513888888888889</v>
      </c>
      <c r="O10" s="27"/>
      <c r="P10" s="27"/>
    </row>
    <row r="11" spans="1:16" ht="26.25" customHeight="1">
      <c r="A11" s="11" t="s">
        <v>646</v>
      </c>
      <c r="B11" s="14"/>
      <c r="C11" s="14" t="s">
        <v>25</v>
      </c>
      <c r="D11" s="14"/>
      <c r="E11" s="14" t="s">
        <v>31</v>
      </c>
      <c r="F11" s="14">
        <v>3</v>
      </c>
      <c r="G11" s="31" t="s">
        <v>656</v>
      </c>
      <c r="H11" s="13">
        <v>0.2916666666666667</v>
      </c>
      <c r="I11" s="33" t="s">
        <v>342</v>
      </c>
      <c r="J11" s="13">
        <v>0.2986111111111111</v>
      </c>
      <c r="K11" s="33" t="s">
        <v>342</v>
      </c>
      <c r="L11" s="13">
        <v>0.5</v>
      </c>
      <c r="M11" s="31" t="s">
        <v>656</v>
      </c>
      <c r="N11" s="13">
        <v>0.513888888888889</v>
      </c>
      <c r="O11" s="27"/>
      <c r="P11" s="27"/>
    </row>
    <row r="12" spans="1:16" ht="19.5" customHeight="1">
      <c r="A12" s="11" t="s">
        <v>649</v>
      </c>
      <c r="B12" s="14"/>
      <c r="C12" s="14" t="s">
        <v>25</v>
      </c>
      <c r="D12" s="14"/>
      <c r="E12" s="14" t="s">
        <v>31</v>
      </c>
      <c r="F12" s="14">
        <v>3.5</v>
      </c>
      <c r="G12" s="12" t="s">
        <v>657</v>
      </c>
      <c r="H12" s="13">
        <v>0.2916666666666667</v>
      </c>
      <c r="I12" s="33" t="s">
        <v>342</v>
      </c>
      <c r="J12" s="13">
        <v>0.3055555555555555</v>
      </c>
      <c r="K12" s="33" t="s">
        <v>342</v>
      </c>
      <c r="L12" s="13">
        <v>0.5</v>
      </c>
      <c r="M12" s="12" t="s">
        <v>657</v>
      </c>
      <c r="N12" s="13">
        <v>0.513888888888889</v>
      </c>
      <c r="O12" s="27"/>
      <c r="P12" s="27"/>
    </row>
    <row r="13" spans="1:16" ht="27" customHeight="1">
      <c r="A13" s="11" t="s">
        <v>650</v>
      </c>
      <c r="B13" s="14"/>
      <c r="C13" s="14" t="s">
        <v>25</v>
      </c>
      <c r="D13" s="14"/>
      <c r="E13" s="14" t="s">
        <v>31</v>
      </c>
      <c r="F13" s="14">
        <v>3.5</v>
      </c>
      <c r="G13" s="31" t="s">
        <v>250</v>
      </c>
      <c r="H13" s="13">
        <v>0.2916666666666667</v>
      </c>
      <c r="I13" s="33" t="s">
        <v>342</v>
      </c>
      <c r="J13" s="13">
        <v>0.3055555555555555</v>
      </c>
      <c r="K13" s="33" t="s">
        <v>342</v>
      </c>
      <c r="L13" s="13">
        <v>0.5</v>
      </c>
      <c r="M13" s="31" t="s">
        <v>250</v>
      </c>
      <c r="N13" s="13">
        <v>0.513888888888889</v>
      </c>
      <c r="O13" s="27"/>
      <c r="P13" s="27"/>
    </row>
    <row r="14" spans="1:16" ht="27" customHeight="1">
      <c r="A14" s="11" t="s">
        <v>651</v>
      </c>
      <c r="B14" s="14"/>
      <c r="C14" s="14" t="s">
        <v>25</v>
      </c>
      <c r="D14" s="14"/>
      <c r="E14" s="14" t="s">
        <v>31</v>
      </c>
      <c r="F14" s="14">
        <v>3.5</v>
      </c>
      <c r="G14" s="31" t="s">
        <v>658</v>
      </c>
      <c r="H14" s="13">
        <v>0.2916666666666667</v>
      </c>
      <c r="I14" s="33" t="s">
        <v>342</v>
      </c>
      <c r="J14" s="13">
        <v>0.3055555555555555</v>
      </c>
      <c r="K14" s="33" t="s">
        <v>342</v>
      </c>
      <c r="L14" s="13">
        <v>0.5</v>
      </c>
      <c r="M14" s="31" t="s">
        <v>658</v>
      </c>
      <c r="N14" s="13">
        <v>0.513888888888889</v>
      </c>
      <c r="O14" s="27"/>
      <c r="P14" s="27"/>
    </row>
    <row r="15" spans="1:16" ht="19.5" customHeight="1">
      <c r="A15" s="11" t="s">
        <v>343</v>
      </c>
      <c r="B15" s="14"/>
      <c r="C15" s="9" t="s">
        <v>25</v>
      </c>
      <c r="D15" s="9"/>
      <c r="E15" s="14" t="s">
        <v>31</v>
      </c>
      <c r="F15" s="14">
        <v>2</v>
      </c>
      <c r="G15" s="11" t="s">
        <v>125</v>
      </c>
      <c r="H15" s="13">
        <v>0.2916666666666667</v>
      </c>
      <c r="I15" s="33" t="s">
        <v>342</v>
      </c>
      <c r="J15" s="13">
        <v>0.3055555555555555</v>
      </c>
      <c r="K15" s="33" t="s">
        <v>342</v>
      </c>
      <c r="L15" s="13">
        <v>0.5</v>
      </c>
      <c r="M15" s="11" t="s">
        <v>125</v>
      </c>
      <c r="N15" s="13">
        <v>0.513888888888889</v>
      </c>
      <c r="O15" s="27"/>
      <c r="P15" s="27"/>
    </row>
    <row r="16" spans="1:16" ht="19.5" customHeight="1">
      <c r="A16" s="12" t="s">
        <v>640</v>
      </c>
      <c r="B16" s="14"/>
      <c r="C16" s="9" t="s">
        <v>25</v>
      </c>
      <c r="D16" s="9"/>
      <c r="E16" s="14" t="s">
        <v>31</v>
      </c>
      <c r="F16" s="14">
        <v>2</v>
      </c>
      <c r="G16" s="11" t="s">
        <v>125</v>
      </c>
      <c r="H16" s="13">
        <v>0.2916666666666667</v>
      </c>
      <c r="I16" s="33" t="s">
        <v>342</v>
      </c>
      <c r="J16" s="13">
        <v>0.3055555555555555</v>
      </c>
      <c r="K16" s="33" t="s">
        <v>342</v>
      </c>
      <c r="L16" s="13">
        <v>0.5</v>
      </c>
      <c r="M16" s="11" t="s">
        <v>125</v>
      </c>
      <c r="N16" s="13">
        <v>0.513888888888889</v>
      </c>
      <c r="O16" s="27"/>
      <c r="P16" s="27"/>
    </row>
    <row r="17" spans="1:16" ht="19.5" customHeight="1">
      <c r="A17" s="12" t="s">
        <v>647</v>
      </c>
      <c r="B17" s="14"/>
      <c r="C17" s="9" t="s">
        <v>25</v>
      </c>
      <c r="D17" s="9"/>
      <c r="E17" s="14" t="s">
        <v>31</v>
      </c>
      <c r="F17" s="14">
        <v>2</v>
      </c>
      <c r="G17" s="11" t="s">
        <v>659</v>
      </c>
      <c r="H17" s="13">
        <v>0.2916666666666667</v>
      </c>
      <c r="I17" s="33" t="s">
        <v>342</v>
      </c>
      <c r="J17" s="13">
        <v>0.3055555555555555</v>
      </c>
      <c r="K17" s="33" t="s">
        <v>342</v>
      </c>
      <c r="L17" s="13">
        <v>0.5</v>
      </c>
      <c r="M17" s="11" t="s">
        <v>659</v>
      </c>
      <c r="N17" s="13">
        <v>0.513888888888889</v>
      </c>
      <c r="O17" s="27"/>
      <c r="P17" s="27"/>
    </row>
    <row r="18" spans="1:16" ht="19.5" customHeight="1">
      <c r="A18" s="12" t="s">
        <v>346</v>
      </c>
      <c r="B18" s="14"/>
      <c r="C18" s="9" t="s">
        <v>25</v>
      </c>
      <c r="D18" s="9"/>
      <c r="E18" s="14" t="s">
        <v>31</v>
      </c>
      <c r="F18" s="14">
        <v>2</v>
      </c>
      <c r="G18" s="11" t="s">
        <v>347</v>
      </c>
      <c r="H18" s="13">
        <v>0.2916666666666667</v>
      </c>
      <c r="I18" s="33" t="s">
        <v>342</v>
      </c>
      <c r="J18" s="13">
        <v>0.3055555555555555</v>
      </c>
      <c r="K18" s="33" t="s">
        <v>342</v>
      </c>
      <c r="L18" s="13">
        <v>0.5</v>
      </c>
      <c r="M18" s="11" t="s">
        <v>347</v>
      </c>
      <c r="N18" s="13">
        <v>0.513888888888889</v>
      </c>
      <c r="O18" s="27"/>
      <c r="P18" s="27"/>
    </row>
    <row r="19" spans="1:16" ht="19.5" customHeight="1">
      <c r="A19" s="11" t="s">
        <v>645</v>
      </c>
      <c r="B19" s="14"/>
      <c r="C19" s="9" t="s">
        <v>25</v>
      </c>
      <c r="D19" s="9"/>
      <c r="E19" s="14" t="s">
        <v>31</v>
      </c>
      <c r="F19" s="14">
        <v>3.5</v>
      </c>
      <c r="G19" s="11" t="s">
        <v>660</v>
      </c>
      <c r="H19" s="13">
        <v>0.291666666666667</v>
      </c>
      <c r="I19" s="33" t="s">
        <v>342</v>
      </c>
      <c r="J19" s="13">
        <v>0.305555555555556</v>
      </c>
      <c r="K19" s="33" t="s">
        <v>342</v>
      </c>
      <c r="L19" s="13">
        <v>0.5</v>
      </c>
      <c r="M19" s="11" t="s">
        <v>660</v>
      </c>
      <c r="N19" s="13">
        <v>0.513888888888889</v>
      </c>
      <c r="O19" s="27"/>
      <c r="P19" s="27"/>
    </row>
    <row r="20" spans="1:16" ht="19.5" customHeight="1">
      <c r="A20" s="12" t="s">
        <v>648</v>
      </c>
      <c r="B20" s="14"/>
      <c r="C20" s="9" t="s">
        <v>25</v>
      </c>
      <c r="D20" s="9"/>
      <c r="E20" s="14" t="s">
        <v>31</v>
      </c>
      <c r="F20" s="14">
        <v>4</v>
      </c>
      <c r="G20" s="11" t="s">
        <v>661</v>
      </c>
      <c r="H20" s="13">
        <v>0.291666666666667</v>
      </c>
      <c r="I20" s="33" t="s">
        <v>342</v>
      </c>
      <c r="J20" s="13">
        <v>0.305555555555556</v>
      </c>
      <c r="K20" s="33" t="s">
        <v>342</v>
      </c>
      <c r="L20" s="13">
        <v>0.5</v>
      </c>
      <c r="M20" s="11" t="s">
        <v>661</v>
      </c>
      <c r="N20" s="13">
        <v>0.513888888888889</v>
      </c>
      <c r="O20" s="27"/>
      <c r="P20" s="27"/>
    </row>
    <row r="21" spans="1:16" ht="19.5" customHeight="1">
      <c r="A21" s="261" t="s">
        <v>249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30"/>
    </row>
    <row r="22" spans="1:16" ht="19.5" customHeight="1">
      <c r="A22" s="143" t="s">
        <v>641</v>
      </c>
      <c r="B22" s="14"/>
      <c r="C22" s="14"/>
      <c r="D22" s="14" t="s">
        <v>17</v>
      </c>
      <c r="E22" s="14" t="s">
        <v>31</v>
      </c>
      <c r="F22" s="14">
        <v>2</v>
      </c>
      <c r="G22" s="11" t="s">
        <v>672</v>
      </c>
      <c r="H22" s="13">
        <v>0.5</v>
      </c>
      <c r="I22" s="14" t="s">
        <v>49</v>
      </c>
      <c r="J22" s="13">
        <v>0.513888888888889</v>
      </c>
      <c r="K22" s="14" t="s">
        <v>49</v>
      </c>
      <c r="L22" s="13">
        <v>0.7013888888888888</v>
      </c>
      <c r="M22" s="11" t="s">
        <v>672</v>
      </c>
      <c r="N22" s="13">
        <v>0.7152777777777778</v>
      </c>
      <c r="O22" s="27"/>
      <c r="P22" s="27"/>
    </row>
    <row r="23" spans="1:16" ht="19.5" customHeight="1">
      <c r="A23" s="11" t="s">
        <v>662</v>
      </c>
      <c r="B23" s="14"/>
      <c r="C23" s="14"/>
      <c r="D23" s="14" t="s">
        <v>17</v>
      </c>
      <c r="E23" s="14" t="s">
        <v>31</v>
      </c>
      <c r="F23" s="14">
        <v>2</v>
      </c>
      <c r="G23" s="11" t="s">
        <v>673</v>
      </c>
      <c r="H23" s="13">
        <v>0.5</v>
      </c>
      <c r="I23" s="14" t="s">
        <v>49</v>
      </c>
      <c r="J23" s="13">
        <v>0.513888888888889</v>
      </c>
      <c r="K23" s="14" t="s">
        <v>49</v>
      </c>
      <c r="L23" s="13">
        <v>0.7013888888888888</v>
      </c>
      <c r="M23" s="11" t="s">
        <v>673</v>
      </c>
      <c r="N23" s="13">
        <v>0.7152777777777778</v>
      </c>
      <c r="O23" s="27"/>
      <c r="P23" s="27"/>
    </row>
    <row r="24" spans="1:16" ht="19.5" customHeight="1">
      <c r="A24" s="11" t="s">
        <v>665</v>
      </c>
      <c r="B24" s="14"/>
      <c r="C24" s="14"/>
      <c r="D24" s="14" t="s">
        <v>17</v>
      </c>
      <c r="E24" s="14" t="s">
        <v>31</v>
      </c>
      <c r="F24" s="14">
        <v>2</v>
      </c>
      <c r="G24" s="11" t="s">
        <v>674</v>
      </c>
      <c r="H24" s="13">
        <v>0.5</v>
      </c>
      <c r="I24" s="14" t="s">
        <v>49</v>
      </c>
      <c r="J24" s="13">
        <v>0.513888888888889</v>
      </c>
      <c r="K24" s="14" t="s">
        <v>49</v>
      </c>
      <c r="L24" s="13">
        <v>0.7013888888888888</v>
      </c>
      <c r="M24" s="11" t="s">
        <v>674</v>
      </c>
      <c r="N24" s="13">
        <v>0.7152777777777778</v>
      </c>
      <c r="O24" s="27"/>
      <c r="P24" s="27"/>
    </row>
    <row r="25" spans="1:16" ht="19.5" customHeight="1">
      <c r="A25" s="11" t="s">
        <v>664</v>
      </c>
      <c r="B25" s="14"/>
      <c r="C25" s="14"/>
      <c r="D25" s="14" t="s">
        <v>17</v>
      </c>
      <c r="E25" s="14" t="s">
        <v>31</v>
      </c>
      <c r="F25" s="14">
        <v>3</v>
      </c>
      <c r="G25" s="11" t="s">
        <v>345</v>
      </c>
      <c r="H25" s="13">
        <v>0.5</v>
      </c>
      <c r="I25" s="14" t="s">
        <v>49</v>
      </c>
      <c r="J25" s="13">
        <v>0.513888888888889</v>
      </c>
      <c r="K25" s="14" t="s">
        <v>49</v>
      </c>
      <c r="L25" s="13">
        <v>0.7013888888888888</v>
      </c>
      <c r="M25" s="11" t="s">
        <v>345</v>
      </c>
      <c r="N25" s="13">
        <v>0.7152777777777778</v>
      </c>
      <c r="O25" s="27"/>
      <c r="P25" s="27"/>
    </row>
    <row r="26" spans="1:16" ht="19.5" customHeight="1">
      <c r="A26" s="11" t="s">
        <v>663</v>
      </c>
      <c r="B26" s="14"/>
      <c r="C26" s="14"/>
      <c r="D26" s="14" t="s">
        <v>17</v>
      </c>
      <c r="E26" s="14" t="s">
        <v>31</v>
      </c>
      <c r="F26" s="14">
        <v>2</v>
      </c>
      <c r="G26" s="11" t="s">
        <v>675</v>
      </c>
      <c r="H26" s="13">
        <v>0.5</v>
      </c>
      <c r="I26" s="14" t="s">
        <v>49</v>
      </c>
      <c r="J26" s="13">
        <v>0.513888888888889</v>
      </c>
      <c r="K26" s="14" t="s">
        <v>49</v>
      </c>
      <c r="L26" s="13">
        <v>0.7013888888888888</v>
      </c>
      <c r="M26" s="11" t="s">
        <v>675</v>
      </c>
      <c r="N26" s="13">
        <v>0.7152777777777778</v>
      </c>
      <c r="O26" s="27"/>
      <c r="P26" s="27"/>
    </row>
    <row r="27" spans="1:16" ht="19.5" customHeight="1">
      <c r="A27" s="12" t="s">
        <v>666</v>
      </c>
      <c r="B27" s="14"/>
      <c r="C27" s="14"/>
      <c r="D27" s="14" t="s">
        <v>17</v>
      </c>
      <c r="E27" s="14" t="s">
        <v>31</v>
      </c>
      <c r="F27" s="14">
        <v>3</v>
      </c>
      <c r="G27" s="11" t="s">
        <v>655</v>
      </c>
      <c r="H27" s="13">
        <v>0.5</v>
      </c>
      <c r="I27" s="14" t="s">
        <v>49</v>
      </c>
      <c r="J27" s="13">
        <v>0.513888888888889</v>
      </c>
      <c r="K27" s="14" t="s">
        <v>49</v>
      </c>
      <c r="L27" s="13">
        <v>0.7013888888888888</v>
      </c>
      <c r="M27" s="11" t="s">
        <v>655</v>
      </c>
      <c r="N27" s="13">
        <v>0.7152777777777778</v>
      </c>
      <c r="O27" s="27"/>
      <c r="P27" s="27"/>
    </row>
    <row r="28" spans="1:16" ht="19.5" customHeight="1">
      <c r="A28" s="11" t="s">
        <v>671</v>
      </c>
      <c r="B28" s="14"/>
      <c r="C28" s="14"/>
      <c r="D28" s="14" t="s">
        <v>17</v>
      </c>
      <c r="E28" s="14" t="s">
        <v>31</v>
      </c>
      <c r="F28" s="14">
        <v>3.5</v>
      </c>
      <c r="G28" s="11" t="s">
        <v>676</v>
      </c>
      <c r="H28" s="13">
        <v>0.5</v>
      </c>
      <c r="I28" s="14" t="s">
        <v>49</v>
      </c>
      <c r="J28" s="13">
        <v>0.513888888888889</v>
      </c>
      <c r="K28" s="14" t="s">
        <v>49</v>
      </c>
      <c r="L28" s="13">
        <v>0.7013888888888888</v>
      </c>
      <c r="M28" s="11" t="s">
        <v>676</v>
      </c>
      <c r="N28" s="13">
        <v>0.7152777777777778</v>
      </c>
      <c r="O28" s="27"/>
      <c r="P28" s="27"/>
    </row>
    <row r="29" spans="1:16" ht="19.5" customHeight="1">
      <c r="A29" s="11" t="s">
        <v>247</v>
      </c>
      <c r="B29" s="14"/>
      <c r="C29" s="9"/>
      <c r="D29" s="14" t="s">
        <v>17</v>
      </c>
      <c r="E29" s="14" t="s">
        <v>31</v>
      </c>
      <c r="F29" s="14">
        <v>2</v>
      </c>
      <c r="G29" s="11" t="s">
        <v>125</v>
      </c>
      <c r="H29" s="13">
        <v>0.5</v>
      </c>
      <c r="I29" s="14" t="s">
        <v>49</v>
      </c>
      <c r="J29" s="13">
        <v>0.513888888888889</v>
      </c>
      <c r="K29" s="14" t="s">
        <v>49</v>
      </c>
      <c r="L29" s="13">
        <v>0.7013888888888888</v>
      </c>
      <c r="M29" s="11" t="s">
        <v>125</v>
      </c>
      <c r="N29" s="13">
        <v>0.7152777777777778</v>
      </c>
      <c r="O29" s="27"/>
      <c r="P29" s="27"/>
    </row>
    <row r="30" spans="1:16" ht="19.5" customHeight="1">
      <c r="A30" s="11" t="s">
        <v>344</v>
      </c>
      <c r="B30" s="14"/>
      <c r="C30" s="9"/>
      <c r="D30" s="14" t="s">
        <v>17</v>
      </c>
      <c r="E30" s="14" t="s">
        <v>31</v>
      </c>
      <c r="F30" s="14">
        <v>2</v>
      </c>
      <c r="G30" s="11" t="s">
        <v>125</v>
      </c>
      <c r="H30" s="13">
        <v>0.5</v>
      </c>
      <c r="I30" s="14" t="s">
        <v>49</v>
      </c>
      <c r="J30" s="13">
        <v>0.513888888888889</v>
      </c>
      <c r="K30" s="14" t="s">
        <v>49</v>
      </c>
      <c r="L30" s="13">
        <v>0.7013888888888888</v>
      </c>
      <c r="M30" s="11" t="s">
        <v>125</v>
      </c>
      <c r="N30" s="13">
        <v>0.7152777777777778</v>
      </c>
      <c r="O30" s="27"/>
      <c r="P30" s="27"/>
    </row>
    <row r="31" spans="1:16" ht="19.5" customHeight="1">
      <c r="A31" s="11" t="s">
        <v>670</v>
      </c>
      <c r="B31" s="14"/>
      <c r="C31" s="9"/>
      <c r="D31" s="14" t="s">
        <v>17</v>
      </c>
      <c r="E31" s="14" t="s">
        <v>31</v>
      </c>
      <c r="F31" s="14">
        <v>5</v>
      </c>
      <c r="G31" s="11" t="s">
        <v>677</v>
      </c>
      <c r="H31" s="13">
        <v>0.5</v>
      </c>
      <c r="I31" s="14" t="s">
        <v>49</v>
      </c>
      <c r="J31" s="13">
        <v>0.513888888888889</v>
      </c>
      <c r="K31" s="14" t="s">
        <v>49</v>
      </c>
      <c r="L31" s="13">
        <v>0.7013888888888888</v>
      </c>
      <c r="M31" s="11" t="s">
        <v>677</v>
      </c>
      <c r="N31" s="13">
        <v>0.7152777777777778</v>
      </c>
      <c r="O31" s="27"/>
      <c r="P31" s="27"/>
    </row>
    <row r="32" spans="1:16" ht="19.5" customHeight="1">
      <c r="A32" s="11" t="s">
        <v>667</v>
      </c>
      <c r="B32" s="14"/>
      <c r="C32" s="9"/>
      <c r="D32" s="14" t="s">
        <v>17</v>
      </c>
      <c r="E32" s="14" t="s">
        <v>31</v>
      </c>
      <c r="F32" s="14">
        <v>5.5</v>
      </c>
      <c r="G32" s="11" t="s">
        <v>347</v>
      </c>
      <c r="H32" s="13">
        <v>0.5</v>
      </c>
      <c r="I32" s="14" t="s">
        <v>49</v>
      </c>
      <c r="J32" s="13">
        <v>0.513888888888889</v>
      </c>
      <c r="K32" s="14" t="s">
        <v>49</v>
      </c>
      <c r="L32" s="13">
        <v>0.7013888888888888</v>
      </c>
      <c r="M32" s="11" t="s">
        <v>347</v>
      </c>
      <c r="N32" s="13">
        <v>0.7152777777777778</v>
      </c>
      <c r="O32" s="27"/>
      <c r="P32" s="27"/>
    </row>
    <row r="33" spans="1:16" ht="19.5" customHeight="1">
      <c r="A33" s="11" t="s">
        <v>669</v>
      </c>
      <c r="B33" s="14"/>
      <c r="C33" s="9"/>
      <c r="D33" s="14" t="s">
        <v>17</v>
      </c>
      <c r="E33" s="14" t="s">
        <v>31</v>
      </c>
      <c r="F33" s="14">
        <v>4.5</v>
      </c>
      <c r="G33" s="11" t="s">
        <v>678</v>
      </c>
      <c r="H33" s="13">
        <v>0.5</v>
      </c>
      <c r="I33" s="14" t="s">
        <v>49</v>
      </c>
      <c r="J33" s="13">
        <v>0.513888888888889</v>
      </c>
      <c r="K33" s="14" t="s">
        <v>49</v>
      </c>
      <c r="L33" s="13">
        <v>0.7013888888888888</v>
      </c>
      <c r="M33" s="11" t="s">
        <v>678</v>
      </c>
      <c r="N33" s="13">
        <v>0.7152777777777778</v>
      </c>
      <c r="O33" s="27"/>
      <c r="P33" s="27"/>
    </row>
    <row r="34" spans="1:16" ht="19.5" customHeight="1">
      <c r="A34" s="11" t="s">
        <v>668</v>
      </c>
      <c r="B34" s="14"/>
      <c r="C34" s="9"/>
      <c r="D34" s="14" t="s">
        <v>25</v>
      </c>
      <c r="E34" s="14" t="s">
        <v>31</v>
      </c>
      <c r="F34" s="14">
        <v>5.5</v>
      </c>
      <c r="G34" s="11" t="s">
        <v>679</v>
      </c>
      <c r="H34" s="13">
        <v>0.5</v>
      </c>
      <c r="I34" s="14" t="s">
        <v>49</v>
      </c>
      <c r="J34" s="13">
        <v>0.513888888888889</v>
      </c>
      <c r="K34" s="14" t="s">
        <v>49</v>
      </c>
      <c r="L34" s="13">
        <v>0.7013888888888888</v>
      </c>
      <c r="M34" s="11" t="s">
        <v>679</v>
      </c>
      <c r="N34" s="13">
        <v>0.7152777777777778</v>
      </c>
      <c r="O34" s="27"/>
      <c r="P34" s="27"/>
    </row>
    <row r="35" spans="1:16" ht="19.5" customHeight="1">
      <c r="A35" s="178" t="s">
        <v>680</v>
      </c>
      <c r="B35" s="2"/>
      <c r="C35" s="2"/>
      <c r="D35" s="2"/>
      <c r="E35" s="25">
        <v>27</v>
      </c>
      <c r="F35" s="4"/>
      <c r="G35" s="2"/>
      <c r="H35" s="2"/>
      <c r="I35" s="2"/>
      <c r="J35" s="2"/>
      <c r="K35" s="2"/>
      <c r="L35" s="2"/>
      <c r="M35" s="2"/>
      <c r="N35" s="2"/>
      <c r="O35" s="10"/>
      <c r="P35" s="10"/>
    </row>
    <row r="36" spans="1:14" ht="19.5" customHeight="1">
      <c r="A36" s="328"/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</row>
    <row r="37" ht="19.5" customHeight="1"/>
    <row r="38" ht="19.5" customHeight="1"/>
  </sheetData>
  <sheetProtection/>
  <mergeCells count="13">
    <mergeCell ref="A1:P1"/>
    <mergeCell ref="A2:P2"/>
    <mergeCell ref="A3:P3"/>
    <mergeCell ref="A4:P4"/>
    <mergeCell ref="B5:D5"/>
    <mergeCell ref="E5:E6"/>
    <mergeCell ref="F5:F6"/>
    <mergeCell ref="A36:N36"/>
    <mergeCell ref="A21:P21"/>
    <mergeCell ref="O5:P5"/>
    <mergeCell ref="G5:J5"/>
    <mergeCell ref="K5:N5"/>
    <mergeCell ref="A5:A6"/>
  </mergeCells>
  <printOptions/>
  <pageMargins left="0.31" right="0.2" top="0.48" bottom="0.7874015748031497" header="0.18" footer="0.5118110236220472"/>
  <pageSetup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1"/>
  <sheetViews>
    <sheetView view="pageBreakPreview" zoomScale="70" zoomScaleNormal="75" zoomScaleSheetLayoutView="70" zoomScalePageLayoutView="0" workbookViewId="0" topLeftCell="A4">
      <pane xSplit="16" ySplit="4" topLeftCell="Q8" activePane="bottomRight" state="frozen"/>
      <selection pane="topLeft" activeCell="A4" sqref="A4"/>
      <selection pane="topRight" activeCell="Q4" sqref="Q4"/>
      <selection pane="bottomLeft" activeCell="A8" sqref="A8"/>
      <selection pane="bottomRight" activeCell="C18" sqref="C18"/>
    </sheetView>
  </sheetViews>
  <sheetFormatPr defaultColWidth="9.00390625" defaultRowHeight="12.75"/>
  <cols>
    <col min="1" max="1" width="40.87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4.875" style="1" customWidth="1"/>
    <col min="16" max="16" width="22.00390625" style="1" customWidth="1"/>
    <col min="17" max="16384" width="9.125" style="1" customWidth="1"/>
  </cols>
  <sheetData>
    <row r="1" spans="2:14" ht="12.75"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6" ht="30" customHeight="1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</row>
    <row r="3" spans="1:16" ht="30" customHeight="1">
      <c r="A3" s="239" t="s">
        <v>32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</row>
    <row r="4" spans="1:16" ht="20.25" customHeight="1">
      <c r="A4" s="242" t="s">
        <v>434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</row>
    <row r="5" spans="1:16" ht="20.25" customHeight="1">
      <c r="A5" s="227" t="s">
        <v>433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74"/>
    </row>
    <row r="6" spans="1:16" ht="30" customHeight="1">
      <c r="A6" s="229" t="s">
        <v>1</v>
      </c>
      <c r="B6" s="229" t="s">
        <v>2</v>
      </c>
      <c r="C6" s="230"/>
      <c r="D6" s="230"/>
      <c r="E6" s="229" t="s">
        <v>6</v>
      </c>
      <c r="F6" s="235" t="s">
        <v>106</v>
      </c>
      <c r="G6" s="231" t="s">
        <v>11</v>
      </c>
      <c r="H6" s="231"/>
      <c r="I6" s="231"/>
      <c r="J6" s="232"/>
      <c r="K6" s="231" t="s">
        <v>12</v>
      </c>
      <c r="L6" s="231"/>
      <c r="M6" s="232"/>
      <c r="N6" s="232"/>
      <c r="O6" s="249" t="str">
        <f>HOCAKÖY!O5</f>
        <v>ARAÇ VE ŞOFÖRLERE AİT BİLGİLER </v>
      </c>
      <c r="P6" s="249"/>
    </row>
    <row r="7" spans="1:16" ht="30" customHeight="1">
      <c r="A7" s="230"/>
      <c r="B7" s="26" t="s">
        <v>3</v>
      </c>
      <c r="C7" s="26" t="s">
        <v>5</v>
      </c>
      <c r="D7" s="26" t="s">
        <v>4</v>
      </c>
      <c r="E7" s="229"/>
      <c r="F7" s="235"/>
      <c r="G7" s="26" t="s">
        <v>9</v>
      </c>
      <c r="H7" s="26" t="s">
        <v>8</v>
      </c>
      <c r="I7" s="26" t="s">
        <v>10</v>
      </c>
      <c r="J7" s="26" t="s">
        <v>8</v>
      </c>
      <c r="K7" s="26" t="s">
        <v>9</v>
      </c>
      <c r="L7" s="26" t="s">
        <v>8</v>
      </c>
      <c r="M7" s="26" t="s">
        <v>10</v>
      </c>
      <c r="N7" s="26" t="s">
        <v>8</v>
      </c>
      <c r="O7" s="26" t="s">
        <v>154</v>
      </c>
      <c r="P7" s="130" t="s">
        <v>156</v>
      </c>
    </row>
    <row r="8" spans="1:16" ht="24.75" customHeight="1">
      <c r="A8" s="11" t="s">
        <v>877</v>
      </c>
      <c r="B8" s="14" t="s">
        <v>25</v>
      </c>
      <c r="C8" s="14"/>
      <c r="D8" s="14"/>
      <c r="E8" s="14" t="s">
        <v>31</v>
      </c>
      <c r="F8" s="14">
        <v>5</v>
      </c>
      <c r="G8" s="11" t="s">
        <v>428</v>
      </c>
      <c r="H8" s="13">
        <v>0.3333333333333333</v>
      </c>
      <c r="I8" s="14" t="s">
        <v>429</v>
      </c>
      <c r="J8" s="13">
        <v>0.34375</v>
      </c>
      <c r="K8" s="14" t="s">
        <v>429</v>
      </c>
      <c r="L8" s="13">
        <v>0.6319444444444444</v>
      </c>
      <c r="M8" s="11" t="s">
        <v>428</v>
      </c>
      <c r="N8" s="176" t="s">
        <v>390</v>
      </c>
      <c r="O8" s="10"/>
      <c r="P8" s="10"/>
    </row>
    <row r="9" spans="1:16" ht="24.75" customHeight="1">
      <c r="A9" s="11" t="s">
        <v>878</v>
      </c>
      <c r="B9" s="14" t="s">
        <v>25</v>
      </c>
      <c r="C9" s="14"/>
      <c r="D9" s="14"/>
      <c r="E9" s="14" t="s">
        <v>31</v>
      </c>
      <c r="F9" s="14">
        <v>5</v>
      </c>
      <c r="G9" s="11" t="s">
        <v>428</v>
      </c>
      <c r="H9" s="13">
        <v>0.3333333333333333</v>
      </c>
      <c r="I9" s="14" t="s">
        <v>429</v>
      </c>
      <c r="J9" s="13">
        <v>0.34375</v>
      </c>
      <c r="K9" s="14" t="s">
        <v>429</v>
      </c>
      <c r="L9" s="13">
        <v>0.6319444444444444</v>
      </c>
      <c r="M9" s="11" t="s">
        <v>428</v>
      </c>
      <c r="N9" s="176" t="s">
        <v>390</v>
      </c>
      <c r="O9" s="10"/>
      <c r="P9" s="10"/>
    </row>
    <row r="10" spans="1:16" ht="24.75" customHeight="1">
      <c r="A10" s="11" t="s">
        <v>879</v>
      </c>
      <c r="B10" s="14" t="s">
        <v>25</v>
      </c>
      <c r="C10" s="14"/>
      <c r="D10" s="14"/>
      <c r="E10" s="14" t="s">
        <v>31</v>
      </c>
      <c r="F10" s="14">
        <v>5</v>
      </c>
      <c r="G10" s="11" t="s">
        <v>428</v>
      </c>
      <c r="H10" s="13">
        <v>0.3333333333333333</v>
      </c>
      <c r="I10" s="14" t="s">
        <v>429</v>
      </c>
      <c r="J10" s="13">
        <v>0.34375</v>
      </c>
      <c r="K10" s="14" t="s">
        <v>429</v>
      </c>
      <c r="L10" s="13">
        <v>0.6319444444444444</v>
      </c>
      <c r="M10" s="11" t="s">
        <v>428</v>
      </c>
      <c r="N10" s="176" t="s">
        <v>390</v>
      </c>
      <c r="O10" s="10"/>
      <c r="P10" s="10"/>
    </row>
    <row r="11" spans="1:16" ht="24.75" customHeight="1">
      <c r="A11" s="11" t="s">
        <v>880</v>
      </c>
      <c r="B11" s="14" t="s">
        <v>25</v>
      </c>
      <c r="C11" s="14"/>
      <c r="D11" s="14"/>
      <c r="E11" s="14" t="s">
        <v>31</v>
      </c>
      <c r="F11" s="14">
        <v>8</v>
      </c>
      <c r="G11" s="11" t="s">
        <v>624</v>
      </c>
      <c r="H11" s="13">
        <v>0.333333333333333</v>
      </c>
      <c r="I11" s="14" t="s">
        <v>429</v>
      </c>
      <c r="J11" s="13">
        <v>0.34375</v>
      </c>
      <c r="K11" s="14" t="s">
        <v>429</v>
      </c>
      <c r="L11" s="13">
        <v>0.631944444444444</v>
      </c>
      <c r="M11" s="11" t="s">
        <v>625</v>
      </c>
      <c r="N11" s="176" t="s">
        <v>390</v>
      </c>
      <c r="O11" s="10"/>
      <c r="P11" s="10"/>
    </row>
    <row r="12" spans="1:16" ht="24.75" customHeight="1">
      <c r="A12" s="11" t="s">
        <v>628</v>
      </c>
      <c r="B12" s="14" t="s">
        <v>25</v>
      </c>
      <c r="C12" s="14"/>
      <c r="D12" s="14"/>
      <c r="E12" s="14" t="s">
        <v>31</v>
      </c>
      <c r="F12" s="14">
        <v>10</v>
      </c>
      <c r="G12" s="11" t="s">
        <v>430</v>
      </c>
      <c r="H12" s="13">
        <v>0.3333333333333333</v>
      </c>
      <c r="I12" s="14" t="s">
        <v>429</v>
      </c>
      <c r="J12" s="13">
        <v>0.34375</v>
      </c>
      <c r="K12" s="14" t="s">
        <v>429</v>
      </c>
      <c r="L12" s="13">
        <v>0.6319444444444444</v>
      </c>
      <c r="M12" s="11" t="s">
        <v>430</v>
      </c>
      <c r="N12" s="176" t="s">
        <v>390</v>
      </c>
      <c r="O12" s="10"/>
      <c r="P12" s="10"/>
    </row>
    <row r="13" spans="1:16" ht="24.75" customHeight="1">
      <c r="A13" s="11" t="s">
        <v>627</v>
      </c>
      <c r="B13" s="14" t="s">
        <v>25</v>
      </c>
      <c r="C13" s="14"/>
      <c r="D13" s="14"/>
      <c r="E13" s="14" t="s">
        <v>31</v>
      </c>
      <c r="F13" s="14">
        <v>10</v>
      </c>
      <c r="G13" s="11" t="s">
        <v>431</v>
      </c>
      <c r="H13" s="13">
        <v>0.333333333333333</v>
      </c>
      <c r="I13" s="14" t="s">
        <v>429</v>
      </c>
      <c r="J13" s="13">
        <v>0.34375</v>
      </c>
      <c r="K13" s="14" t="s">
        <v>429</v>
      </c>
      <c r="L13" s="13">
        <v>0.6319444444444444</v>
      </c>
      <c r="M13" s="11" t="s">
        <v>431</v>
      </c>
      <c r="N13" s="176" t="s">
        <v>390</v>
      </c>
      <c r="O13" s="10"/>
      <c r="P13" s="10"/>
    </row>
    <row r="14" spans="1:16" ht="24.75" customHeight="1">
      <c r="A14" s="11" t="s">
        <v>626</v>
      </c>
      <c r="B14" s="14" t="s">
        <v>25</v>
      </c>
      <c r="C14" s="14"/>
      <c r="D14" s="14"/>
      <c r="E14" s="14" t="s">
        <v>31</v>
      </c>
      <c r="F14" s="14">
        <v>8</v>
      </c>
      <c r="G14" s="157" t="s">
        <v>432</v>
      </c>
      <c r="H14" s="13">
        <v>0.3333333333333333</v>
      </c>
      <c r="I14" s="14" t="s">
        <v>429</v>
      </c>
      <c r="J14" s="13">
        <v>0.34375</v>
      </c>
      <c r="K14" s="14" t="s">
        <v>429</v>
      </c>
      <c r="L14" s="13">
        <v>0.6319444444444444</v>
      </c>
      <c r="M14" s="157" t="s">
        <v>432</v>
      </c>
      <c r="N14" s="176" t="s">
        <v>390</v>
      </c>
      <c r="O14" s="10"/>
      <c r="P14" s="10"/>
    </row>
    <row r="15" spans="1:16" ht="24.75" customHeight="1">
      <c r="A15" s="11" t="s">
        <v>871</v>
      </c>
      <c r="B15" s="14" t="s">
        <v>25</v>
      </c>
      <c r="C15" s="14"/>
      <c r="D15" s="14"/>
      <c r="E15" s="14" t="s">
        <v>31</v>
      </c>
      <c r="F15" s="14">
        <v>6</v>
      </c>
      <c r="G15" s="157" t="s">
        <v>872</v>
      </c>
      <c r="H15" s="13">
        <v>0.3333333333333333</v>
      </c>
      <c r="I15" s="14" t="s">
        <v>429</v>
      </c>
      <c r="J15" s="13">
        <v>0.34375</v>
      </c>
      <c r="K15" s="14" t="s">
        <v>429</v>
      </c>
      <c r="L15" s="13">
        <v>0.6319444444444444</v>
      </c>
      <c r="M15" s="157" t="s">
        <v>872</v>
      </c>
      <c r="N15" s="176" t="s">
        <v>390</v>
      </c>
      <c r="O15" s="10"/>
      <c r="P15" s="10"/>
    </row>
    <row r="16" spans="1:16" ht="24.75" customHeight="1">
      <c r="A16" s="261" t="s">
        <v>435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3"/>
      <c r="O16" s="10"/>
      <c r="P16" s="10"/>
    </row>
    <row r="17" spans="1:16" ht="24.75" customHeight="1">
      <c r="A17" s="11" t="s">
        <v>629</v>
      </c>
      <c r="B17" s="14" t="s">
        <v>25</v>
      </c>
      <c r="C17" s="14"/>
      <c r="D17" s="14"/>
      <c r="E17" s="14" t="s">
        <v>31</v>
      </c>
      <c r="F17" s="14"/>
      <c r="G17" s="31" t="s">
        <v>92</v>
      </c>
      <c r="H17" s="13">
        <v>0.3333333333333333</v>
      </c>
      <c r="I17" s="14" t="s">
        <v>427</v>
      </c>
      <c r="J17" s="13">
        <v>0.34375</v>
      </c>
      <c r="K17" s="14" t="s">
        <v>427</v>
      </c>
      <c r="L17" s="13">
        <v>0.5972222222222222</v>
      </c>
      <c r="M17" s="31" t="s">
        <v>92</v>
      </c>
      <c r="N17" s="176" t="s">
        <v>245</v>
      </c>
      <c r="O17" s="10"/>
      <c r="P17" s="10"/>
    </row>
    <row r="18" spans="1:16" ht="24.75" customHeight="1">
      <c r="A18" s="16" t="s">
        <v>873</v>
      </c>
      <c r="B18" s="2"/>
      <c r="C18" s="2"/>
      <c r="D18" s="2"/>
      <c r="E18" s="2"/>
      <c r="F18" s="4"/>
      <c r="G18" s="2"/>
      <c r="H18" s="2"/>
      <c r="I18" s="2"/>
      <c r="J18" s="2"/>
      <c r="K18" s="2"/>
      <c r="L18" s="2"/>
      <c r="M18" s="2"/>
      <c r="N18" s="2"/>
      <c r="O18" s="10"/>
      <c r="P18" s="10"/>
    </row>
    <row r="19" spans="1:16" ht="24.75" customHeight="1">
      <c r="A19" s="225" t="s">
        <v>20</v>
      </c>
      <c r="B19" s="226"/>
      <c r="C19" s="226"/>
      <c r="D19" s="226"/>
      <c r="E19" s="25">
        <v>9</v>
      </c>
      <c r="F19" s="4"/>
      <c r="G19" s="2"/>
      <c r="H19" s="2"/>
      <c r="I19" s="2"/>
      <c r="J19" s="2"/>
      <c r="K19" s="2"/>
      <c r="L19" s="2"/>
      <c r="M19" s="2"/>
      <c r="N19" s="2"/>
      <c r="O19" s="10"/>
      <c r="P19" s="10"/>
    </row>
    <row r="20" spans="1:14" ht="12.75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</row>
    <row r="21" spans="2:14" ht="12.75"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</row>
    <row r="32" ht="9.75" customHeight="1"/>
  </sheetData>
  <sheetProtection/>
  <mergeCells count="22">
    <mergeCell ref="B1:E1"/>
    <mergeCell ref="F1:G1"/>
    <mergeCell ref="H1:J1"/>
    <mergeCell ref="K1:N1"/>
    <mergeCell ref="A2:P2"/>
    <mergeCell ref="A3:P3"/>
    <mergeCell ref="A4:P4"/>
    <mergeCell ref="A5:P5"/>
    <mergeCell ref="G6:J6"/>
    <mergeCell ref="K6:N6"/>
    <mergeCell ref="O6:P6"/>
    <mergeCell ref="A16:N16"/>
    <mergeCell ref="A6:A7"/>
    <mergeCell ref="B6:D6"/>
    <mergeCell ref="E6:E7"/>
    <mergeCell ref="F6:F7"/>
    <mergeCell ref="A19:D19"/>
    <mergeCell ref="A20:N20"/>
    <mergeCell ref="B21:E21"/>
    <mergeCell ref="F21:G21"/>
    <mergeCell ref="H21:J21"/>
    <mergeCell ref="K21:N21"/>
  </mergeCells>
  <printOptions/>
  <pageMargins left="0.34" right="0.2" top="0.27" bottom="0.25" header="0.21" footer="0.16"/>
  <pageSetup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2"/>
  <sheetViews>
    <sheetView view="pageBreakPreview" zoomScale="70" zoomScaleNormal="75" zoomScaleSheetLayoutView="70" zoomScalePageLayoutView="0" workbookViewId="0" topLeftCell="A4">
      <pane xSplit="16" ySplit="4" topLeftCell="Q11" activePane="bottomRight" state="frozen"/>
      <selection pane="topLeft" activeCell="A4" sqref="A4"/>
      <selection pane="topRight" activeCell="Q4" sqref="Q4"/>
      <selection pane="bottomLeft" activeCell="A8" sqref="A8"/>
      <selection pane="bottomRight" activeCell="F24" sqref="F24"/>
    </sheetView>
  </sheetViews>
  <sheetFormatPr defaultColWidth="9.00390625" defaultRowHeight="12.75"/>
  <cols>
    <col min="1" max="1" width="40.87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4.875" style="1" customWidth="1"/>
    <col min="16" max="16" width="22.00390625" style="1" customWidth="1"/>
    <col min="17" max="16384" width="9.125" style="1" customWidth="1"/>
  </cols>
  <sheetData>
    <row r="1" spans="2:14" ht="12.75"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6" ht="30" customHeight="1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</row>
    <row r="3" spans="1:16" ht="30" customHeight="1">
      <c r="A3" s="239" t="s">
        <v>32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</row>
    <row r="4" spans="1:16" ht="20.25" customHeight="1">
      <c r="A4" s="242" t="s">
        <v>166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</row>
    <row r="5" spans="1:16" ht="20.25" customHeight="1">
      <c r="A5" s="227" t="s">
        <v>284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74"/>
    </row>
    <row r="6" spans="1:16" ht="30" customHeight="1">
      <c r="A6" s="229" t="s">
        <v>1</v>
      </c>
      <c r="B6" s="229" t="s">
        <v>2</v>
      </c>
      <c r="C6" s="230"/>
      <c r="D6" s="230"/>
      <c r="E6" s="229" t="s">
        <v>6</v>
      </c>
      <c r="F6" s="235" t="s">
        <v>106</v>
      </c>
      <c r="G6" s="231" t="s">
        <v>11</v>
      </c>
      <c r="H6" s="231"/>
      <c r="I6" s="231"/>
      <c r="J6" s="232"/>
      <c r="K6" s="231" t="s">
        <v>12</v>
      </c>
      <c r="L6" s="231"/>
      <c r="M6" s="232"/>
      <c r="N6" s="232"/>
      <c r="O6" s="249" t="str">
        <f>HOCAKÖY!O5</f>
        <v>ARAÇ VE ŞOFÖRLERE AİT BİLGİLER </v>
      </c>
      <c r="P6" s="249"/>
    </row>
    <row r="7" spans="1:16" ht="30" customHeight="1">
      <c r="A7" s="230"/>
      <c r="B7" s="26" t="s">
        <v>3</v>
      </c>
      <c r="C7" s="26" t="s">
        <v>5</v>
      </c>
      <c r="D7" s="26" t="s">
        <v>4</v>
      </c>
      <c r="E7" s="229"/>
      <c r="F7" s="235"/>
      <c r="G7" s="26" t="s">
        <v>9</v>
      </c>
      <c r="H7" s="26" t="s">
        <v>8</v>
      </c>
      <c r="I7" s="26" t="s">
        <v>10</v>
      </c>
      <c r="J7" s="26" t="s">
        <v>8</v>
      </c>
      <c r="K7" s="26" t="s">
        <v>9</v>
      </c>
      <c r="L7" s="26" t="s">
        <v>8</v>
      </c>
      <c r="M7" s="26" t="s">
        <v>10</v>
      </c>
      <c r="N7" s="26" t="s">
        <v>8</v>
      </c>
      <c r="O7" s="26" t="s">
        <v>154</v>
      </c>
      <c r="P7" s="130" t="s">
        <v>156</v>
      </c>
    </row>
    <row r="8" spans="1:16" ht="24.75" customHeight="1">
      <c r="A8" s="11" t="s">
        <v>608</v>
      </c>
      <c r="B8" s="14" t="s">
        <v>25</v>
      </c>
      <c r="C8" s="14"/>
      <c r="D8" s="14"/>
      <c r="E8" s="14" t="s">
        <v>31</v>
      </c>
      <c r="F8" s="14">
        <v>3</v>
      </c>
      <c r="G8" s="11" t="s">
        <v>83</v>
      </c>
      <c r="H8" s="13">
        <v>0.3333333333333333</v>
      </c>
      <c r="I8" s="14" t="s">
        <v>392</v>
      </c>
      <c r="J8" s="13">
        <v>0.34375</v>
      </c>
      <c r="K8" s="14" t="s">
        <v>392</v>
      </c>
      <c r="L8" s="13">
        <v>0.6319444444444444</v>
      </c>
      <c r="M8" s="11" t="s">
        <v>83</v>
      </c>
      <c r="N8" s="176" t="s">
        <v>390</v>
      </c>
      <c r="O8" s="10"/>
      <c r="P8" s="10"/>
    </row>
    <row r="9" spans="1:16" ht="24.75" customHeight="1">
      <c r="A9" s="11" t="s">
        <v>609</v>
      </c>
      <c r="B9" s="14" t="s">
        <v>25</v>
      </c>
      <c r="C9" s="14"/>
      <c r="D9" s="14"/>
      <c r="E9" s="14" t="s">
        <v>31</v>
      </c>
      <c r="F9" s="14">
        <v>3</v>
      </c>
      <c r="G9" s="11" t="s">
        <v>83</v>
      </c>
      <c r="H9" s="13">
        <v>0.3333333333333333</v>
      </c>
      <c r="I9" s="14" t="s">
        <v>392</v>
      </c>
      <c r="J9" s="13">
        <v>0.34375</v>
      </c>
      <c r="K9" s="14" t="s">
        <v>392</v>
      </c>
      <c r="L9" s="13">
        <v>0.6319444444444444</v>
      </c>
      <c r="M9" s="11" t="s">
        <v>83</v>
      </c>
      <c r="N9" s="176" t="s">
        <v>390</v>
      </c>
      <c r="O9" s="10"/>
      <c r="P9" s="10"/>
    </row>
    <row r="10" spans="1:16" ht="24.75" customHeight="1">
      <c r="A10" s="11" t="s">
        <v>604</v>
      </c>
      <c r="B10" s="14" t="s">
        <v>25</v>
      </c>
      <c r="C10" s="14"/>
      <c r="D10" s="14"/>
      <c r="E10" s="14" t="s">
        <v>31</v>
      </c>
      <c r="F10" s="14">
        <v>8.3</v>
      </c>
      <c r="G10" s="11" t="s">
        <v>391</v>
      </c>
      <c r="H10" s="13">
        <v>0.3333333333333333</v>
      </c>
      <c r="I10" s="14" t="s">
        <v>392</v>
      </c>
      <c r="J10" s="13">
        <v>0.34375</v>
      </c>
      <c r="K10" s="14" t="s">
        <v>392</v>
      </c>
      <c r="L10" s="13">
        <v>0.6319444444444444</v>
      </c>
      <c r="M10" s="11" t="s">
        <v>391</v>
      </c>
      <c r="N10" s="176" t="s">
        <v>390</v>
      </c>
      <c r="O10" s="10"/>
      <c r="P10" s="10"/>
    </row>
    <row r="11" spans="1:16" ht="24.75" customHeight="1">
      <c r="A11" s="11" t="s">
        <v>605</v>
      </c>
      <c r="B11" s="14" t="s">
        <v>25</v>
      </c>
      <c r="C11" s="14"/>
      <c r="D11" s="14"/>
      <c r="E11" s="14" t="s">
        <v>31</v>
      </c>
      <c r="F11" s="14">
        <v>10</v>
      </c>
      <c r="G11" s="11" t="s">
        <v>606</v>
      </c>
      <c r="H11" s="13">
        <v>0.3333333333333333</v>
      </c>
      <c r="I11" s="14" t="s">
        <v>392</v>
      </c>
      <c r="J11" s="13">
        <v>0.34375</v>
      </c>
      <c r="K11" s="14" t="s">
        <v>392</v>
      </c>
      <c r="L11" s="13">
        <v>0.6319444444444444</v>
      </c>
      <c r="M11" s="11" t="s">
        <v>607</v>
      </c>
      <c r="N11" s="176" t="s">
        <v>390</v>
      </c>
      <c r="O11" s="10"/>
      <c r="P11" s="10"/>
    </row>
    <row r="12" spans="1:16" ht="24.75" customHeight="1">
      <c r="A12" s="11" t="s">
        <v>611</v>
      </c>
      <c r="B12" s="14" t="s">
        <v>25</v>
      </c>
      <c r="C12" s="14"/>
      <c r="D12" s="14"/>
      <c r="E12" s="14" t="s">
        <v>31</v>
      </c>
      <c r="F12" s="14">
        <v>5</v>
      </c>
      <c r="G12" s="11" t="s">
        <v>100</v>
      </c>
      <c r="H12" s="13">
        <v>0.333333333333333</v>
      </c>
      <c r="I12" s="14" t="s">
        <v>392</v>
      </c>
      <c r="J12" s="13">
        <v>0.34375</v>
      </c>
      <c r="K12" s="14" t="s">
        <v>392</v>
      </c>
      <c r="L12" s="13">
        <v>0.6319444444444444</v>
      </c>
      <c r="M12" s="11" t="s">
        <v>100</v>
      </c>
      <c r="N12" s="176" t="s">
        <v>390</v>
      </c>
      <c r="O12" s="10"/>
      <c r="P12" s="10"/>
    </row>
    <row r="13" spans="1:16" ht="24.75" customHeight="1">
      <c r="A13" s="11" t="s">
        <v>615</v>
      </c>
      <c r="B13" s="14" t="s">
        <v>25</v>
      </c>
      <c r="C13" s="14"/>
      <c r="D13" s="14"/>
      <c r="E13" s="14" t="s">
        <v>31</v>
      </c>
      <c r="F13" s="14">
        <v>17</v>
      </c>
      <c r="G13" s="157" t="s">
        <v>395</v>
      </c>
      <c r="H13" s="13">
        <v>0.3333333333333333</v>
      </c>
      <c r="I13" s="14" t="s">
        <v>392</v>
      </c>
      <c r="J13" s="13">
        <v>0.34375</v>
      </c>
      <c r="K13" s="14" t="s">
        <v>392</v>
      </c>
      <c r="L13" s="13">
        <v>0.6319444444444444</v>
      </c>
      <c r="M13" s="157" t="s">
        <v>395</v>
      </c>
      <c r="N13" s="176" t="s">
        <v>390</v>
      </c>
      <c r="O13" s="10"/>
      <c r="P13" s="10"/>
    </row>
    <row r="14" spans="1:16" ht="24.75" customHeight="1">
      <c r="A14" s="11" t="s">
        <v>600</v>
      </c>
      <c r="B14" s="14" t="s">
        <v>25</v>
      </c>
      <c r="C14" s="14"/>
      <c r="D14" s="14"/>
      <c r="E14" s="14" t="s">
        <v>31</v>
      </c>
      <c r="F14" s="14">
        <v>8</v>
      </c>
      <c r="G14" s="157" t="s">
        <v>136</v>
      </c>
      <c r="H14" s="13">
        <v>0.3333333333333333</v>
      </c>
      <c r="I14" s="14" t="s">
        <v>392</v>
      </c>
      <c r="J14" s="13">
        <v>0.34375</v>
      </c>
      <c r="K14" s="14" t="s">
        <v>392</v>
      </c>
      <c r="L14" s="13">
        <v>0.6319444444444444</v>
      </c>
      <c r="M14" s="157" t="s">
        <v>136</v>
      </c>
      <c r="N14" s="176" t="s">
        <v>390</v>
      </c>
      <c r="O14" s="10"/>
      <c r="P14" s="10"/>
    </row>
    <row r="15" spans="1:16" ht="24.75" customHeight="1">
      <c r="A15" s="11" t="s">
        <v>601</v>
      </c>
      <c r="B15" s="14" t="s">
        <v>25</v>
      </c>
      <c r="C15" s="14"/>
      <c r="D15" s="14"/>
      <c r="E15" s="14" t="s">
        <v>31</v>
      </c>
      <c r="F15" s="14">
        <v>8</v>
      </c>
      <c r="G15" s="157" t="s">
        <v>136</v>
      </c>
      <c r="H15" s="13">
        <v>0.333333333333333</v>
      </c>
      <c r="I15" s="14" t="s">
        <v>392</v>
      </c>
      <c r="J15" s="13">
        <v>0.34375</v>
      </c>
      <c r="K15" s="14" t="s">
        <v>392</v>
      </c>
      <c r="L15" s="13">
        <v>0.6319444444444444</v>
      </c>
      <c r="M15" s="157" t="s">
        <v>136</v>
      </c>
      <c r="N15" s="176" t="s">
        <v>390</v>
      </c>
      <c r="O15" s="10"/>
      <c r="P15" s="10"/>
    </row>
    <row r="16" spans="1:16" ht="24.75" customHeight="1">
      <c r="A16" s="11" t="s">
        <v>393</v>
      </c>
      <c r="B16" s="14" t="s">
        <v>25</v>
      </c>
      <c r="C16" s="14"/>
      <c r="D16" s="14"/>
      <c r="E16" s="14" t="s">
        <v>31</v>
      </c>
      <c r="F16" s="14">
        <v>12.5</v>
      </c>
      <c r="G16" s="157" t="s">
        <v>102</v>
      </c>
      <c r="H16" s="13">
        <v>0.333333333333333</v>
      </c>
      <c r="I16" s="14" t="s">
        <v>392</v>
      </c>
      <c r="J16" s="13">
        <v>0.34375</v>
      </c>
      <c r="K16" s="14" t="s">
        <v>392</v>
      </c>
      <c r="L16" s="13">
        <v>0.6319444444444444</v>
      </c>
      <c r="M16" s="157" t="s">
        <v>102</v>
      </c>
      <c r="N16" s="176" t="s">
        <v>390</v>
      </c>
      <c r="O16" s="10"/>
      <c r="P16" s="10"/>
    </row>
    <row r="17" spans="1:16" ht="24.75" customHeight="1">
      <c r="A17" s="11" t="s">
        <v>603</v>
      </c>
      <c r="B17" s="14" t="s">
        <v>25</v>
      </c>
      <c r="C17" s="14"/>
      <c r="D17" s="14"/>
      <c r="E17" s="14" t="s">
        <v>31</v>
      </c>
      <c r="F17" s="14">
        <v>12.5</v>
      </c>
      <c r="G17" s="157" t="s">
        <v>102</v>
      </c>
      <c r="H17" s="13">
        <v>0.333333333333333</v>
      </c>
      <c r="I17" s="14" t="s">
        <v>392</v>
      </c>
      <c r="J17" s="13">
        <v>0.34375</v>
      </c>
      <c r="K17" s="14" t="s">
        <v>392</v>
      </c>
      <c r="L17" s="13">
        <v>0.6319444444444444</v>
      </c>
      <c r="M17" s="157" t="s">
        <v>102</v>
      </c>
      <c r="N17" s="176" t="s">
        <v>390</v>
      </c>
      <c r="O17" s="10"/>
      <c r="P17" s="10"/>
    </row>
    <row r="18" spans="1:16" ht="24.75" customHeight="1">
      <c r="A18" s="11" t="s">
        <v>610</v>
      </c>
      <c r="B18" s="14" t="s">
        <v>25</v>
      </c>
      <c r="C18" s="14"/>
      <c r="D18" s="14"/>
      <c r="E18" s="14" t="s">
        <v>31</v>
      </c>
      <c r="F18" s="14">
        <v>10.2</v>
      </c>
      <c r="G18" s="11" t="s">
        <v>177</v>
      </c>
      <c r="H18" s="13">
        <v>0.333333333333333</v>
      </c>
      <c r="I18" s="14" t="s">
        <v>392</v>
      </c>
      <c r="J18" s="13">
        <v>0.34375</v>
      </c>
      <c r="K18" s="14" t="s">
        <v>392</v>
      </c>
      <c r="L18" s="13">
        <v>0.6319444444444444</v>
      </c>
      <c r="M18" s="11" t="s">
        <v>140</v>
      </c>
      <c r="N18" s="176" t="s">
        <v>390</v>
      </c>
      <c r="O18" s="10"/>
      <c r="P18" s="10"/>
    </row>
    <row r="19" spans="1:16" ht="24.75" customHeight="1">
      <c r="A19" s="11" t="s">
        <v>613</v>
      </c>
      <c r="B19" s="14" t="s">
        <v>25</v>
      </c>
      <c r="C19" s="14"/>
      <c r="D19" s="14"/>
      <c r="E19" s="14" t="s">
        <v>31</v>
      </c>
      <c r="F19" s="14">
        <v>12.5</v>
      </c>
      <c r="G19" s="11" t="s">
        <v>137</v>
      </c>
      <c r="H19" s="13">
        <v>0.333333333333333</v>
      </c>
      <c r="I19" s="14" t="s">
        <v>392</v>
      </c>
      <c r="J19" s="13">
        <v>0.34375</v>
      </c>
      <c r="K19" s="14" t="s">
        <v>392</v>
      </c>
      <c r="L19" s="13">
        <v>0.6319444444444444</v>
      </c>
      <c r="M19" s="11" t="s">
        <v>138</v>
      </c>
      <c r="N19" s="176" t="s">
        <v>390</v>
      </c>
      <c r="O19" s="10"/>
      <c r="P19" s="10"/>
    </row>
    <row r="20" spans="1:16" ht="24.75" customHeight="1">
      <c r="A20" s="31" t="s">
        <v>612</v>
      </c>
      <c r="B20" s="14" t="s">
        <v>25</v>
      </c>
      <c r="C20" s="14"/>
      <c r="D20" s="14"/>
      <c r="E20" s="14" t="s">
        <v>31</v>
      </c>
      <c r="F20" s="14">
        <v>14</v>
      </c>
      <c r="G20" s="11" t="s">
        <v>139</v>
      </c>
      <c r="H20" s="13">
        <v>0.333333333333333</v>
      </c>
      <c r="I20" s="14" t="s">
        <v>392</v>
      </c>
      <c r="J20" s="13">
        <v>0.34375</v>
      </c>
      <c r="K20" s="14" t="s">
        <v>392</v>
      </c>
      <c r="L20" s="13">
        <v>0.6319444444444444</v>
      </c>
      <c r="M20" s="11" t="s">
        <v>139</v>
      </c>
      <c r="N20" s="176" t="s">
        <v>390</v>
      </c>
      <c r="O20" s="10"/>
      <c r="P20" s="10"/>
    </row>
    <row r="21" spans="1:16" ht="24.75" customHeight="1">
      <c r="A21" s="31" t="s">
        <v>614</v>
      </c>
      <c r="B21" s="14" t="s">
        <v>25</v>
      </c>
      <c r="C21" s="14"/>
      <c r="D21" s="14"/>
      <c r="E21" s="14" t="s">
        <v>31</v>
      </c>
      <c r="F21" s="14">
        <v>19</v>
      </c>
      <c r="G21" s="11" t="s">
        <v>396</v>
      </c>
      <c r="H21" s="13">
        <v>0.333333333333333</v>
      </c>
      <c r="I21" s="14" t="s">
        <v>392</v>
      </c>
      <c r="J21" s="13">
        <v>0.34375</v>
      </c>
      <c r="K21" s="14" t="s">
        <v>392</v>
      </c>
      <c r="L21" s="13">
        <v>0.6319444444444444</v>
      </c>
      <c r="M21" s="11" t="s">
        <v>396</v>
      </c>
      <c r="N21" s="176" t="s">
        <v>390</v>
      </c>
      <c r="O21" s="10"/>
      <c r="P21" s="10"/>
    </row>
    <row r="22" spans="1:16" ht="24.75" customHeight="1">
      <c r="A22" s="11" t="s">
        <v>394</v>
      </c>
      <c r="B22" s="14" t="s">
        <v>25</v>
      </c>
      <c r="C22" s="14"/>
      <c r="D22" s="14"/>
      <c r="E22" s="14" t="s">
        <v>31</v>
      </c>
      <c r="F22" s="14">
        <v>9</v>
      </c>
      <c r="G22" s="11" t="s">
        <v>244</v>
      </c>
      <c r="H22" s="13">
        <v>0.3333333333333333</v>
      </c>
      <c r="I22" s="14" t="s">
        <v>392</v>
      </c>
      <c r="J22" s="13">
        <v>0.34375</v>
      </c>
      <c r="K22" s="14" t="s">
        <v>392</v>
      </c>
      <c r="L22" s="13">
        <v>0.6319444444444444</v>
      </c>
      <c r="M22" s="11" t="s">
        <v>244</v>
      </c>
      <c r="N22" s="176" t="s">
        <v>390</v>
      </c>
      <c r="O22" s="10"/>
      <c r="P22" s="10"/>
    </row>
    <row r="23" spans="1:16" ht="24.75" customHeight="1">
      <c r="A23" s="261" t="s">
        <v>214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3"/>
      <c r="O23" s="10"/>
      <c r="P23" s="10"/>
    </row>
    <row r="24" spans="1:16" ht="24.75" customHeight="1">
      <c r="A24" s="11" t="s">
        <v>595</v>
      </c>
      <c r="B24" s="14" t="s">
        <v>25</v>
      </c>
      <c r="C24" s="14"/>
      <c r="D24" s="14"/>
      <c r="E24" s="14" t="s">
        <v>31</v>
      </c>
      <c r="F24" s="14">
        <v>9</v>
      </c>
      <c r="G24" s="31" t="s">
        <v>397</v>
      </c>
      <c r="H24" s="13">
        <v>0.3333333333333333</v>
      </c>
      <c r="I24" s="14" t="s">
        <v>268</v>
      </c>
      <c r="J24" s="13">
        <v>0.34375</v>
      </c>
      <c r="K24" s="14" t="s">
        <v>268</v>
      </c>
      <c r="L24" s="13">
        <v>0.5972222222222222</v>
      </c>
      <c r="M24" s="31" t="s">
        <v>397</v>
      </c>
      <c r="N24" s="176" t="s">
        <v>245</v>
      </c>
      <c r="O24" s="10"/>
      <c r="P24" s="10"/>
    </row>
    <row r="25" spans="1:16" ht="24.75" customHeight="1">
      <c r="A25" s="11" t="s">
        <v>597</v>
      </c>
      <c r="B25" s="14" t="s">
        <v>25</v>
      </c>
      <c r="C25" s="14"/>
      <c r="D25" s="14"/>
      <c r="E25" s="14" t="s">
        <v>31</v>
      </c>
      <c r="F25" s="14">
        <v>14</v>
      </c>
      <c r="G25" s="31" t="s">
        <v>139</v>
      </c>
      <c r="H25" s="13">
        <v>0.3333333333333333</v>
      </c>
      <c r="I25" s="14" t="s">
        <v>268</v>
      </c>
      <c r="J25" s="13">
        <v>0.34375</v>
      </c>
      <c r="K25" s="14" t="s">
        <v>268</v>
      </c>
      <c r="L25" s="13">
        <v>0.5972222222222222</v>
      </c>
      <c r="M25" s="31" t="s">
        <v>139</v>
      </c>
      <c r="N25" s="176" t="s">
        <v>245</v>
      </c>
      <c r="O25" s="10"/>
      <c r="P25" s="10"/>
    </row>
    <row r="26" spans="1:16" ht="24.75" customHeight="1">
      <c r="A26" s="11" t="s">
        <v>596</v>
      </c>
      <c r="B26" s="14" t="s">
        <v>25</v>
      </c>
      <c r="C26" s="14"/>
      <c r="D26" s="14"/>
      <c r="E26" s="14" t="s">
        <v>31</v>
      </c>
      <c r="F26" s="14">
        <v>5</v>
      </c>
      <c r="G26" s="11" t="s">
        <v>100</v>
      </c>
      <c r="H26" s="13">
        <v>0.333333333333333</v>
      </c>
      <c r="I26" s="14" t="s">
        <v>268</v>
      </c>
      <c r="J26" s="13">
        <v>0.34375</v>
      </c>
      <c r="K26" s="14" t="s">
        <v>268</v>
      </c>
      <c r="L26" s="13">
        <v>0.5972222222222222</v>
      </c>
      <c r="M26" s="11" t="s">
        <v>100</v>
      </c>
      <c r="N26" s="176" t="s">
        <v>245</v>
      </c>
      <c r="O26" s="10"/>
      <c r="P26" s="10"/>
    </row>
    <row r="27" spans="1:16" ht="24.75" customHeight="1">
      <c r="A27" s="11" t="s">
        <v>598</v>
      </c>
      <c r="B27" s="14" t="s">
        <v>25</v>
      </c>
      <c r="C27" s="14"/>
      <c r="D27" s="14"/>
      <c r="E27" s="14" t="s">
        <v>31</v>
      </c>
      <c r="F27" s="14">
        <v>12.5</v>
      </c>
      <c r="G27" s="11" t="s">
        <v>137</v>
      </c>
      <c r="H27" s="13">
        <v>0.333333333333333</v>
      </c>
      <c r="I27" s="14" t="s">
        <v>268</v>
      </c>
      <c r="J27" s="13">
        <v>0.34375</v>
      </c>
      <c r="K27" s="14" t="s">
        <v>268</v>
      </c>
      <c r="L27" s="13">
        <v>0.5972222222222222</v>
      </c>
      <c r="M27" s="11" t="s">
        <v>138</v>
      </c>
      <c r="N27" s="176" t="s">
        <v>245</v>
      </c>
      <c r="O27" s="10"/>
      <c r="P27" s="10"/>
    </row>
    <row r="28" spans="1:16" ht="24.75" customHeight="1">
      <c r="A28" s="11" t="s">
        <v>599</v>
      </c>
      <c r="B28" s="14" t="s">
        <v>25</v>
      </c>
      <c r="C28" s="14"/>
      <c r="D28" s="14"/>
      <c r="E28" s="14" t="s">
        <v>31</v>
      </c>
      <c r="F28" s="14">
        <v>17</v>
      </c>
      <c r="G28" s="11" t="s">
        <v>395</v>
      </c>
      <c r="H28" s="13">
        <v>0.333333333333333</v>
      </c>
      <c r="I28" s="14" t="s">
        <v>268</v>
      </c>
      <c r="J28" s="13">
        <v>0.34375</v>
      </c>
      <c r="K28" s="14" t="s">
        <v>268</v>
      </c>
      <c r="L28" s="13">
        <v>0.597222222222222</v>
      </c>
      <c r="M28" s="11" t="s">
        <v>395</v>
      </c>
      <c r="N28" s="176" t="s">
        <v>245</v>
      </c>
      <c r="O28" s="10"/>
      <c r="P28" s="10"/>
    </row>
    <row r="29" spans="1:16" ht="24.75" customHeight="1">
      <c r="A29" s="16" t="s">
        <v>834</v>
      </c>
      <c r="B29" s="2"/>
      <c r="C29" s="2"/>
      <c r="D29" s="2"/>
      <c r="E29" s="2"/>
      <c r="F29" s="4"/>
      <c r="G29" s="2"/>
      <c r="H29" s="2"/>
      <c r="I29" s="2"/>
      <c r="J29" s="2"/>
      <c r="K29" s="2"/>
      <c r="L29" s="2"/>
      <c r="M29" s="2"/>
      <c r="N29" s="2"/>
      <c r="O29" s="10"/>
      <c r="P29" s="10"/>
    </row>
    <row r="30" spans="1:16" ht="24.75" customHeight="1">
      <c r="A30" s="225" t="s">
        <v>20</v>
      </c>
      <c r="B30" s="226"/>
      <c r="C30" s="226"/>
      <c r="D30" s="226"/>
      <c r="E30" s="25">
        <v>20</v>
      </c>
      <c r="F30" s="4"/>
      <c r="G30" s="2"/>
      <c r="H30" s="2"/>
      <c r="I30" s="2"/>
      <c r="J30" s="2"/>
      <c r="K30" s="2"/>
      <c r="L30" s="2"/>
      <c r="M30" s="2"/>
      <c r="N30" s="2"/>
      <c r="O30" s="10"/>
      <c r="P30" s="10"/>
    </row>
    <row r="31" spans="1:14" ht="12.75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</row>
    <row r="32" spans="2:14" ht="12.75"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</row>
    <row r="43" ht="9.75" customHeight="1"/>
  </sheetData>
  <sheetProtection/>
  <mergeCells count="22">
    <mergeCell ref="B1:E1"/>
    <mergeCell ref="F1:G1"/>
    <mergeCell ref="H1:J1"/>
    <mergeCell ref="K1:N1"/>
    <mergeCell ref="A2:P2"/>
    <mergeCell ref="A5:P5"/>
    <mergeCell ref="O6:P6"/>
    <mergeCell ref="A3:P3"/>
    <mergeCell ref="B6:D6"/>
    <mergeCell ref="E6:E7"/>
    <mergeCell ref="F6:F7"/>
    <mergeCell ref="A4:P4"/>
    <mergeCell ref="K6:N6"/>
    <mergeCell ref="B32:E32"/>
    <mergeCell ref="F32:G32"/>
    <mergeCell ref="H32:J32"/>
    <mergeCell ref="K32:N32"/>
    <mergeCell ref="A30:D30"/>
    <mergeCell ref="G6:J6"/>
    <mergeCell ref="A31:N31"/>
    <mergeCell ref="A6:A7"/>
    <mergeCell ref="A23:N23"/>
  </mergeCells>
  <printOptions/>
  <pageMargins left="0.34" right="0.2" top="0.27" bottom="0.25" header="0.21" footer="0.16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40"/>
  <sheetViews>
    <sheetView view="pageBreakPreview" zoomScale="75" zoomScaleNormal="75" zoomScaleSheetLayoutView="75" zoomScalePageLayoutView="0" workbookViewId="0" topLeftCell="A13">
      <selection activeCell="F36" sqref="F36"/>
    </sheetView>
  </sheetViews>
  <sheetFormatPr defaultColWidth="9.00390625" defaultRowHeight="12.75"/>
  <cols>
    <col min="1" max="1" width="34.12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5.00390625" style="1" customWidth="1"/>
    <col min="16" max="16" width="22.125" style="1" customWidth="1"/>
    <col min="17" max="16384" width="9.125" style="1" customWidth="1"/>
  </cols>
  <sheetData>
    <row r="1" spans="2:14" ht="12.75"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6" ht="24" customHeight="1">
      <c r="A2" s="245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18" customHeight="1">
      <c r="A3" s="246" t="s">
        <v>32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8.75" customHeight="1">
      <c r="A4" s="247" t="s">
        <v>219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1:16" ht="16.5" customHeight="1">
      <c r="A5" s="248" t="s">
        <v>283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</row>
    <row r="6" spans="1:16" ht="30" customHeight="1">
      <c r="A6" s="229" t="str">
        <f>HOCAKÖY!A5</f>
        <v>Taşınan Hattın Adı Ve Öğrenci Sayısı</v>
      </c>
      <c r="B6" s="229" t="s">
        <v>2</v>
      </c>
      <c r="C6" s="230"/>
      <c r="D6" s="230"/>
      <c r="E6" s="229" t="s">
        <v>6</v>
      </c>
      <c r="F6" s="235" t="s">
        <v>106</v>
      </c>
      <c r="G6" s="231" t="str">
        <f>HOCAKÖY!G5</f>
        <v>A-OKULA TAŞIMA</v>
      </c>
      <c r="H6" s="231"/>
      <c r="I6" s="231"/>
      <c r="J6" s="232"/>
      <c r="K6" s="231" t="str">
        <f>HOCAKÖY!K5</f>
        <v>B-EVE TAŞIMA</v>
      </c>
      <c r="L6" s="231"/>
      <c r="M6" s="232"/>
      <c r="N6" s="232"/>
      <c r="O6" s="249" t="str">
        <f>HOCAKÖY!O5</f>
        <v>ARAÇ VE ŞOFÖRLERE AİT BİLGİLER </v>
      </c>
      <c r="P6" s="249"/>
    </row>
    <row r="7" spans="1:16" ht="30" customHeight="1">
      <c r="A7" s="230"/>
      <c r="B7" s="26" t="s">
        <v>3</v>
      </c>
      <c r="C7" s="26" t="s">
        <v>5</v>
      </c>
      <c r="D7" s="26" t="s">
        <v>4</v>
      </c>
      <c r="E7" s="229"/>
      <c r="F7" s="235"/>
      <c r="G7" s="26" t="s">
        <v>9</v>
      </c>
      <c r="H7" s="26" t="s">
        <v>8</v>
      </c>
      <c r="I7" s="26" t="s">
        <v>10</v>
      </c>
      <c r="J7" s="26" t="s">
        <v>8</v>
      </c>
      <c r="K7" s="26" t="s">
        <v>9</v>
      </c>
      <c r="L7" s="26" t="s">
        <v>8</v>
      </c>
      <c r="M7" s="26" t="s">
        <v>10</v>
      </c>
      <c r="N7" s="26" t="s">
        <v>8</v>
      </c>
      <c r="O7" s="26" t="s">
        <v>154</v>
      </c>
      <c r="P7" s="130" t="s">
        <v>156</v>
      </c>
    </row>
    <row r="8" spans="1:16" ht="21.75" customHeight="1">
      <c r="A8" s="168" t="s">
        <v>784</v>
      </c>
      <c r="B8" s="14"/>
      <c r="C8" s="14" t="s">
        <v>25</v>
      </c>
      <c r="D8" s="14"/>
      <c r="E8" s="33" t="s">
        <v>31</v>
      </c>
      <c r="F8" s="14">
        <v>12</v>
      </c>
      <c r="G8" s="169" t="s">
        <v>79</v>
      </c>
      <c r="H8" s="13">
        <v>0.2916666666666667</v>
      </c>
      <c r="I8" s="14" t="s">
        <v>333</v>
      </c>
      <c r="J8" s="13">
        <v>0.3055555555555555</v>
      </c>
      <c r="K8" s="14" t="s">
        <v>333</v>
      </c>
      <c r="L8" s="13">
        <v>0.5208333333333334</v>
      </c>
      <c r="M8" s="169" t="s">
        <v>79</v>
      </c>
      <c r="N8" s="13">
        <v>0.5347222222222222</v>
      </c>
      <c r="O8" s="27"/>
      <c r="P8" s="10"/>
    </row>
    <row r="9" spans="1:16" ht="21.75" customHeight="1">
      <c r="A9" s="168" t="s">
        <v>334</v>
      </c>
      <c r="B9" s="14"/>
      <c r="C9" s="14" t="s">
        <v>25</v>
      </c>
      <c r="D9" s="14"/>
      <c r="E9" s="33" t="s">
        <v>31</v>
      </c>
      <c r="F9" s="14">
        <v>5.5</v>
      </c>
      <c r="G9" s="169" t="s">
        <v>80</v>
      </c>
      <c r="H9" s="13">
        <v>0.2986111111111111</v>
      </c>
      <c r="I9" s="14" t="s">
        <v>333</v>
      </c>
      <c r="J9" s="13">
        <v>0.3055555555555555</v>
      </c>
      <c r="K9" s="14" t="s">
        <v>333</v>
      </c>
      <c r="L9" s="13">
        <v>0.5208333333333334</v>
      </c>
      <c r="M9" s="169" t="s">
        <v>80</v>
      </c>
      <c r="N9" s="13">
        <v>0.5347222222222222</v>
      </c>
      <c r="O9" s="27"/>
      <c r="P9" s="10"/>
    </row>
    <row r="10" spans="1:16" ht="21.75" customHeight="1">
      <c r="A10" s="168" t="s">
        <v>335</v>
      </c>
      <c r="B10" s="14"/>
      <c r="C10" s="14" t="s">
        <v>25</v>
      </c>
      <c r="D10" s="14"/>
      <c r="E10" s="33" t="s">
        <v>31</v>
      </c>
      <c r="F10" s="14">
        <v>5.5</v>
      </c>
      <c r="G10" s="169" t="s">
        <v>45</v>
      </c>
      <c r="H10" s="13">
        <v>0.2986111111111111</v>
      </c>
      <c r="I10" s="14" t="s">
        <v>333</v>
      </c>
      <c r="J10" s="13">
        <v>0.3055555555555555</v>
      </c>
      <c r="K10" s="14" t="s">
        <v>333</v>
      </c>
      <c r="L10" s="13">
        <v>0.5208333333333334</v>
      </c>
      <c r="M10" s="169" t="s">
        <v>45</v>
      </c>
      <c r="N10" s="13">
        <v>0.5347222222222222</v>
      </c>
      <c r="O10" s="27"/>
      <c r="P10" s="10"/>
    </row>
    <row r="11" spans="1:16" ht="21.75" customHeight="1">
      <c r="A11" s="168" t="s">
        <v>785</v>
      </c>
      <c r="B11" s="14"/>
      <c r="C11" s="14" t="s">
        <v>25</v>
      </c>
      <c r="D11" s="14"/>
      <c r="E11" s="33" t="s">
        <v>31</v>
      </c>
      <c r="F11" s="14">
        <v>3.5</v>
      </c>
      <c r="G11" s="169" t="s">
        <v>81</v>
      </c>
      <c r="H11" s="13">
        <v>0.2986111111111111</v>
      </c>
      <c r="I11" s="14" t="s">
        <v>333</v>
      </c>
      <c r="J11" s="13">
        <v>0.3055555555555555</v>
      </c>
      <c r="K11" s="14" t="s">
        <v>333</v>
      </c>
      <c r="L11" s="13">
        <v>0.5208333333333334</v>
      </c>
      <c r="M11" s="169" t="s">
        <v>81</v>
      </c>
      <c r="N11" s="13">
        <v>0.5347222222222222</v>
      </c>
      <c r="O11" s="27"/>
      <c r="P11" s="10"/>
    </row>
    <row r="12" spans="1:16" ht="21.75" customHeight="1">
      <c r="A12" s="200" t="s">
        <v>786</v>
      </c>
      <c r="B12" s="14"/>
      <c r="C12" s="14" t="s">
        <v>25</v>
      </c>
      <c r="D12" s="14"/>
      <c r="E12" s="33" t="s">
        <v>31</v>
      </c>
      <c r="F12" s="14">
        <v>3.5</v>
      </c>
      <c r="G12" s="169" t="s">
        <v>46</v>
      </c>
      <c r="H12" s="13">
        <v>0.2986111111111111</v>
      </c>
      <c r="I12" s="14" t="s">
        <v>333</v>
      </c>
      <c r="J12" s="13">
        <v>0.3055555555555555</v>
      </c>
      <c r="K12" s="14" t="s">
        <v>333</v>
      </c>
      <c r="L12" s="13">
        <v>0.5208333333333334</v>
      </c>
      <c r="M12" s="169" t="s">
        <v>46</v>
      </c>
      <c r="N12" s="13">
        <v>0.5347222222222222</v>
      </c>
      <c r="O12" s="27"/>
      <c r="P12" s="10"/>
    </row>
    <row r="13" spans="1:16" ht="21.75" customHeight="1">
      <c r="A13" s="168" t="s">
        <v>787</v>
      </c>
      <c r="B13" s="14"/>
      <c r="C13" s="14" t="s">
        <v>25</v>
      </c>
      <c r="D13" s="14"/>
      <c r="E13" s="33" t="s">
        <v>31</v>
      </c>
      <c r="F13" s="14">
        <v>3.7</v>
      </c>
      <c r="G13" s="168" t="s">
        <v>142</v>
      </c>
      <c r="H13" s="13">
        <v>0.2986111111111111</v>
      </c>
      <c r="I13" s="14" t="s">
        <v>333</v>
      </c>
      <c r="J13" s="13">
        <v>0.3055555555555555</v>
      </c>
      <c r="K13" s="14" t="s">
        <v>333</v>
      </c>
      <c r="L13" s="13">
        <v>0.5208333333333334</v>
      </c>
      <c r="M13" s="168" t="s">
        <v>141</v>
      </c>
      <c r="N13" s="13">
        <v>0.5347222222222222</v>
      </c>
      <c r="O13" s="27"/>
      <c r="P13" s="10"/>
    </row>
    <row r="14" spans="1:16" ht="21.75" customHeight="1">
      <c r="A14" s="168" t="s">
        <v>788</v>
      </c>
      <c r="B14" s="14"/>
      <c r="C14" s="14" t="s">
        <v>25</v>
      </c>
      <c r="D14" s="14"/>
      <c r="E14" s="33" t="s">
        <v>31</v>
      </c>
      <c r="F14" s="14">
        <v>3.7</v>
      </c>
      <c r="G14" s="168" t="s">
        <v>142</v>
      </c>
      <c r="H14" s="13">
        <v>0.2986111111111111</v>
      </c>
      <c r="I14" s="14" t="s">
        <v>333</v>
      </c>
      <c r="J14" s="13">
        <v>0.3055555555555555</v>
      </c>
      <c r="K14" s="14" t="s">
        <v>333</v>
      </c>
      <c r="L14" s="13">
        <v>0.5208333333333334</v>
      </c>
      <c r="M14" s="168" t="s">
        <v>141</v>
      </c>
      <c r="N14" s="13">
        <v>0.5347222222222222</v>
      </c>
      <c r="O14" s="27"/>
      <c r="P14" s="10"/>
    </row>
    <row r="15" spans="1:16" ht="21.75" customHeight="1">
      <c r="A15" s="200" t="s">
        <v>789</v>
      </c>
      <c r="B15" s="14"/>
      <c r="C15" s="14" t="s">
        <v>25</v>
      </c>
      <c r="D15" s="14"/>
      <c r="E15" s="33" t="s">
        <v>31</v>
      </c>
      <c r="F15" s="14">
        <v>1.8</v>
      </c>
      <c r="G15" s="168" t="s">
        <v>337</v>
      </c>
      <c r="H15" s="13">
        <v>0.2986111111111111</v>
      </c>
      <c r="I15" s="14" t="s">
        <v>333</v>
      </c>
      <c r="J15" s="13">
        <v>0.3055555555555555</v>
      </c>
      <c r="K15" s="14" t="s">
        <v>333</v>
      </c>
      <c r="L15" s="13">
        <v>0.5208333333333334</v>
      </c>
      <c r="M15" s="168" t="s">
        <v>337</v>
      </c>
      <c r="N15" s="13">
        <v>0.5347222222222222</v>
      </c>
      <c r="O15" s="27"/>
      <c r="P15" s="10"/>
    </row>
    <row r="16" spans="1:16" ht="21.75" customHeight="1">
      <c r="A16" s="11" t="s">
        <v>176</v>
      </c>
      <c r="B16" s="14"/>
      <c r="C16" s="14" t="s">
        <v>25</v>
      </c>
      <c r="D16" s="14"/>
      <c r="E16" s="33" t="s">
        <v>31</v>
      </c>
      <c r="F16" s="14">
        <v>9</v>
      </c>
      <c r="G16" s="11" t="s">
        <v>116</v>
      </c>
      <c r="H16" s="13">
        <v>0.2916666666666667</v>
      </c>
      <c r="I16" s="14" t="s">
        <v>333</v>
      </c>
      <c r="J16" s="13">
        <v>0.3055555555555555</v>
      </c>
      <c r="K16" s="14" t="s">
        <v>333</v>
      </c>
      <c r="L16" s="13">
        <v>0.5208333333333334</v>
      </c>
      <c r="M16" s="11" t="s">
        <v>116</v>
      </c>
      <c r="N16" s="13">
        <v>0.5347222222222222</v>
      </c>
      <c r="O16" s="27"/>
      <c r="P16" s="10"/>
    </row>
    <row r="17" spans="1:16" ht="21.75" customHeight="1">
      <c r="A17" s="11" t="s">
        <v>336</v>
      </c>
      <c r="B17" s="14"/>
      <c r="C17" s="14" t="s">
        <v>25</v>
      </c>
      <c r="D17" s="14"/>
      <c r="E17" s="33" t="s">
        <v>31</v>
      </c>
      <c r="F17" s="14">
        <v>9</v>
      </c>
      <c r="G17" s="11" t="s">
        <v>116</v>
      </c>
      <c r="H17" s="13">
        <v>0.2638888888888889</v>
      </c>
      <c r="I17" s="14" t="s">
        <v>333</v>
      </c>
      <c r="J17" s="13">
        <v>0.2708333333333333</v>
      </c>
      <c r="K17" s="14" t="s">
        <v>333</v>
      </c>
      <c r="L17" s="13">
        <v>0.5208333333333334</v>
      </c>
      <c r="M17" s="11" t="s">
        <v>116</v>
      </c>
      <c r="N17" s="13">
        <v>0.5347222222222222</v>
      </c>
      <c r="O17" s="27"/>
      <c r="P17" s="10"/>
    </row>
    <row r="18" spans="1:16" ht="21.75" customHeight="1">
      <c r="A18" s="11" t="s">
        <v>338</v>
      </c>
      <c r="B18" s="14"/>
      <c r="C18" s="14" t="s">
        <v>25</v>
      </c>
      <c r="D18" s="14"/>
      <c r="E18" s="33" t="s">
        <v>222</v>
      </c>
      <c r="F18" s="14">
        <v>7.5</v>
      </c>
      <c r="G18" s="11" t="s">
        <v>117</v>
      </c>
      <c r="H18" s="13">
        <v>0.2916666666666667</v>
      </c>
      <c r="I18" s="14" t="s">
        <v>333</v>
      </c>
      <c r="J18" s="13">
        <v>0.3055555555555555</v>
      </c>
      <c r="K18" s="14" t="s">
        <v>333</v>
      </c>
      <c r="L18" s="13">
        <v>0.5208333333333334</v>
      </c>
      <c r="M18" s="11" t="s">
        <v>117</v>
      </c>
      <c r="N18" s="13">
        <v>0.5347222222222222</v>
      </c>
      <c r="O18" s="27"/>
      <c r="P18" s="10"/>
    </row>
    <row r="19" spans="1:16" ht="21.75" customHeight="1">
      <c r="A19" s="11" t="s">
        <v>790</v>
      </c>
      <c r="B19" s="14"/>
      <c r="C19" s="14" t="s">
        <v>25</v>
      </c>
      <c r="D19" s="14"/>
      <c r="E19" s="33" t="s">
        <v>31</v>
      </c>
      <c r="F19" s="14">
        <v>6</v>
      </c>
      <c r="G19" s="11" t="s">
        <v>124</v>
      </c>
      <c r="H19" s="13">
        <v>0.2916666666666667</v>
      </c>
      <c r="I19" s="14" t="s">
        <v>333</v>
      </c>
      <c r="J19" s="13">
        <v>0.3055555555555555</v>
      </c>
      <c r="K19" s="14" t="s">
        <v>333</v>
      </c>
      <c r="L19" s="13">
        <v>0.5208333333333334</v>
      </c>
      <c r="M19" s="11" t="s">
        <v>124</v>
      </c>
      <c r="N19" s="13">
        <v>0.5347222222222222</v>
      </c>
      <c r="O19" s="27"/>
      <c r="P19" s="10"/>
    </row>
    <row r="20" spans="1:16" ht="21.75" customHeight="1">
      <c r="A20" s="11" t="s">
        <v>794</v>
      </c>
      <c r="B20" s="14"/>
      <c r="C20" s="14" t="s">
        <v>25</v>
      </c>
      <c r="D20" s="14"/>
      <c r="E20" s="33" t="s">
        <v>31</v>
      </c>
      <c r="F20" s="14">
        <v>6</v>
      </c>
      <c r="G20" s="11" t="s">
        <v>227</v>
      </c>
      <c r="H20" s="13">
        <v>0.2916666666666667</v>
      </c>
      <c r="I20" s="14" t="s">
        <v>333</v>
      </c>
      <c r="J20" s="13">
        <v>0.3055555555555555</v>
      </c>
      <c r="K20" s="14" t="s">
        <v>333</v>
      </c>
      <c r="L20" s="13">
        <v>0.5208333333333334</v>
      </c>
      <c r="M20" s="11" t="s">
        <v>227</v>
      </c>
      <c r="N20" s="13">
        <v>0.5347222222222222</v>
      </c>
      <c r="O20" s="27"/>
      <c r="P20" s="10"/>
    </row>
    <row r="21" spans="1:16" ht="21.75" customHeight="1">
      <c r="A21" s="168" t="s">
        <v>791</v>
      </c>
      <c r="B21" s="14"/>
      <c r="C21" s="14" t="s">
        <v>25</v>
      </c>
      <c r="D21" s="14"/>
      <c r="E21" s="33" t="s">
        <v>31</v>
      </c>
      <c r="F21" s="14">
        <v>13</v>
      </c>
      <c r="G21" s="11" t="s">
        <v>105</v>
      </c>
      <c r="H21" s="13">
        <v>0.2916666666666667</v>
      </c>
      <c r="I21" s="14" t="s">
        <v>333</v>
      </c>
      <c r="J21" s="13">
        <v>0.3055555555555555</v>
      </c>
      <c r="K21" s="14" t="s">
        <v>333</v>
      </c>
      <c r="L21" s="13">
        <v>0.5208333333333334</v>
      </c>
      <c r="M21" s="11" t="s">
        <v>105</v>
      </c>
      <c r="N21" s="13">
        <v>0.5347222222222222</v>
      </c>
      <c r="O21" s="27"/>
      <c r="P21" s="10"/>
    </row>
    <row r="22" spans="1:16" ht="21.75" customHeight="1">
      <c r="A22" s="168" t="s">
        <v>792</v>
      </c>
      <c r="B22" s="14"/>
      <c r="C22" s="14" t="s">
        <v>25</v>
      </c>
      <c r="D22" s="14"/>
      <c r="E22" s="33" t="s">
        <v>31</v>
      </c>
      <c r="F22" s="14">
        <v>13</v>
      </c>
      <c r="G22" s="11" t="s">
        <v>793</v>
      </c>
      <c r="H22" s="13">
        <v>0.2638888888888889</v>
      </c>
      <c r="I22" s="14" t="s">
        <v>333</v>
      </c>
      <c r="J22" s="13">
        <v>0.2708333333333333</v>
      </c>
      <c r="K22" s="14" t="s">
        <v>333</v>
      </c>
      <c r="L22" s="13">
        <v>0.5208333333333334</v>
      </c>
      <c r="M22" s="11" t="s">
        <v>793</v>
      </c>
      <c r="N22" s="13">
        <v>0.5347222222222222</v>
      </c>
      <c r="O22" s="27"/>
      <c r="P22" s="10"/>
    </row>
    <row r="23" spans="1:16" ht="21.75" customHeight="1">
      <c r="A23" s="12" t="s">
        <v>340</v>
      </c>
      <c r="B23" s="14"/>
      <c r="C23" s="14"/>
      <c r="D23" s="14" t="s">
        <v>25</v>
      </c>
      <c r="E23" s="33" t="s">
        <v>31</v>
      </c>
      <c r="F23" s="14">
        <v>10.5</v>
      </c>
      <c r="G23" s="11" t="s">
        <v>221</v>
      </c>
      <c r="H23" s="13">
        <v>0.5</v>
      </c>
      <c r="I23" s="14" t="s">
        <v>333</v>
      </c>
      <c r="J23" s="13">
        <v>0.513888888888889</v>
      </c>
      <c r="K23" s="14" t="s">
        <v>333</v>
      </c>
      <c r="L23" s="13">
        <v>0.7291666666666666</v>
      </c>
      <c r="M23" s="11" t="s">
        <v>221</v>
      </c>
      <c r="N23" s="13" t="s">
        <v>220</v>
      </c>
      <c r="O23" s="27"/>
      <c r="P23" s="10"/>
    </row>
    <row r="24" spans="1:16" ht="21.75" customHeight="1">
      <c r="A24" s="200" t="s">
        <v>796</v>
      </c>
      <c r="B24" s="14"/>
      <c r="C24" s="14"/>
      <c r="D24" s="14" t="s">
        <v>25</v>
      </c>
      <c r="E24" s="33" t="s">
        <v>31</v>
      </c>
      <c r="F24" s="14">
        <v>4.5</v>
      </c>
      <c r="G24" s="169" t="s">
        <v>46</v>
      </c>
      <c r="H24" s="13">
        <v>0.5</v>
      </c>
      <c r="I24" s="14" t="s">
        <v>333</v>
      </c>
      <c r="J24" s="13">
        <v>0.513888888888889</v>
      </c>
      <c r="K24" s="14" t="s">
        <v>333</v>
      </c>
      <c r="L24" s="13">
        <v>0.7291666666666666</v>
      </c>
      <c r="M24" s="169" t="s">
        <v>46</v>
      </c>
      <c r="N24" s="13" t="s">
        <v>220</v>
      </c>
      <c r="O24" s="27"/>
      <c r="P24" s="10"/>
    </row>
    <row r="25" spans="1:16" ht="21.75" customHeight="1">
      <c r="A25" s="168" t="s">
        <v>795</v>
      </c>
      <c r="B25" s="14"/>
      <c r="C25" s="14"/>
      <c r="D25" s="14" t="s">
        <v>25</v>
      </c>
      <c r="E25" s="33" t="s">
        <v>31</v>
      </c>
      <c r="F25" s="14">
        <v>5.5</v>
      </c>
      <c r="G25" s="11" t="s">
        <v>339</v>
      </c>
      <c r="H25" s="13">
        <v>0.5</v>
      </c>
      <c r="I25" s="14" t="s">
        <v>333</v>
      </c>
      <c r="J25" s="13">
        <v>0.513888888888889</v>
      </c>
      <c r="K25" s="14" t="s">
        <v>333</v>
      </c>
      <c r="L25" s="13">
        <v>0.7291666666666666</v>
      </c>
      <c r="M25" s="11" t="s">
        <v>339</v>
      </c>
      <c r="N25" s="13">
        <v>0.7361111111111112</v>
      </c>
      <c r="O25" s="27"/>
      <c r="P25" s="10"/>
    </row>
    <row r="26" spans="1:16" ht="21.75" customHeight="1">
      <c r="A26" s="168" t="s">
        <v>797</v>
      </c>
      <c r="B26" s="14"/>
      <c r="C26" s="14"/>
      <c r="D26" s="14" t="s">
        <v>25</v>
      </c>
      <c r="E26" s="33" t="s">
        <v>31</v>
      </c>
      <c r="F26" s="14">
        <v>14</v>
      </c>
      <c r="G26" s="11" t="s">
        <v>105</v>
      </c>
      <c r="H26" s="13">
        <v>0.5</v>
      </c>
      <c r="I26" s="14" t="s">
        <v>333</v>
      </c>
      <c r="J26" s="13">
        <v>0.513888888888889</v>
      </c>
      <c r="K26" s="14" t="s">
        <v>333</v>
      </c>
      <c r="L26" s="13">
        <v>0.7291666666666666</v>
      </c>
      <c r="M26" s="11" t="s">
        <v>105</v>
      </c>
      <c r="N26" s="13" t="s">
        <v>220</v>
      </c>
      <c r="O26" s="27"/>
      <c r="P26" s="10"/>
    </row>
    <row r="27" spans="1:16" ht="21.75" customHeight="1">
      <c r="A27" s="281" t="s">
        <v>214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3"/>
      <c r="O27" s="27"/>
      <c r="P27" s="10"/>
    </row>
    <row r="28" spans="1:16" ht="21.75" customHeight="1">
      <c r="A28" s="201" t="s">
        <v>774</v>
      </c>
      <c r="B28" s="14"/>
      <c r="C28" s="14"/>
      <c r="D28" s="14" t="s">
        <v>25</v>
      </c>
      <c r="E28" s="33" t="s">
        <v>31</v>
      </c>
      <c r="F28" s="14">
        <v>3.7</v>
      </c>
      <c r="G28" s="201" t="s">
        <v>223</v>
      </c>
      <c r="H28" s="13">
        <v>0.5</v>
      </c>
      <c r="I28" s="14" t="s">
        <v>44</v>
      </c>
      <c r="J28" s="13">
        <v>0.513888888888889</v>
      </c>
      <c r="K28" s="14" t="s">
        <v>44</v>
      </c>
      <c r="L28" s="13">
        <v>0.7291666666666666</v>
      </c>
      <c r="M28" s="201" t="s">
        <v>223</v>
      </c>
      <c r="N28" s="13" t="s">
        <v>220</v>
      </c>
      <c r="O28" s="27"/>
      <c r="P28" s="10"/>
    </row>
    <row r="29" spans="1:16" ht="21.75" customHeight="1">
      <c r="A29" s="201" t="s">
        <v>775</v>
      </c>
      <c r="B29" s="14"/>
      <c r="C29" s="14"/>
      <c r="D29" s="14" t="s">
        <v>25</v>
      </c>
      <c r="E29" s="33" t="s">
        <v>31</v>
      </c>
      <c r="F29" s="14">
        <v>3.7</v>
      </c>
      <c r="G29" s="201" t="s">
        <v>224</v>
      </c>
      <c r="H29" s="13">
        <v>0.5</v>
      </c>
      <c r="I29" s="14" t="s">
        <v>44</v>
      </c>
      <c r="J29" s="13">
        <v>0.513888888888889</v>
      </c>
      <c r="K29" s="14" t="s">
        <v>44</v>
      </c>
      <c r="L29" s="13">
        <v>0.7291666666666666</v>
      </c>
      <c r="M29" s="201" t="s">
        <v>224</v>
      </c>
      <c r="N29" s="13" t="s">
        <v>220</v>
      </c>
      <c r="O29" s="27"/>
      <c r="P29" s="10"/>
    </row>
    <row r="30" spans="1:16" ht="21.75" customHeight="1">
      <c r="A30" s="201" t="s">
        <v>776</v>
      </c>
      <c r="B30" s="14"/>
      <c r="C30" s="14"/>
      <c r="D30" s="14" t="s">
        <v>25</v>
      </c>
      <c r="E30" s="33" t="s">
        <v>31</v>
      </c>
      <c r="F30" s="14">
        <v>3.7</v>
      </c>
      <c r="G30" s="201" t="s">
        <v>225</v>
      </c>
      <c r="H30" s="13">
        <v>0.5</v>
      </c>
      <c r="I30" s="14" t="s">
        <v>44</v>
      </c>
      <c r="J30" s="13">
        <v>0.513888888888889</v>
      </c>
      <c r="K30" s="14" t="s">
        <v>44</v>
      </c>
      <c r="L30" s="13">
        <v>0.7291666666666666</v>
      </c>
      <c r="M30" s="201" t="s">
        <v>225</v>
      </c>
      <c r="N30" s="13" t="s">
        <v>220</v>
      </c>
      <c r="O30" s="27"/>
      <c r="P30" s="10"/>
    </row>
    <row r="31" spans="1:16" ht="21.75" customHeight="1">
      <c r="A31" s="201" t="s">
        <v>777</v>
      </c>
      <c r="B31" s="14"/>
      <c r="C31" s="14"/>
      <c r="D31" s="14" t="s">
        <v>25</v>
      </c>
      <c r="E31" s="33" t="s">
        <v>31</v>
      </c>
      <c r="F31" s="14">
        <v>3.7</v>
      </c>
      <c r="G31" s="201" t="s">
        <v>224</v>
      </c>
      <c r="H31" s="13">
        <v>0.5</v>
      </c>
      <c r="I31" s="14" t="s">
        <v>44</v>
      </c>
      <c r="J31" s="13">
        <v>0.513888888888889</v>
      </c>
      <c r="K31" s="14" t="s">
        <v>44</v>
      </c>
      <c r="L31" s="13">
        <v>0.7291666666666666</v>
      </c>
      <c r="M31" s="201" t="s">
        <v>224</v>
      </c>
      <c r="N31" s="13" t="s">
        <v>220</v>
      </c>
      <c r="O31" s="27"/>
      <c r="P31" s="10"/>
    </row>
    <row r="32" spans="1:16" ht="21.75" customHeight="1">
      <c r="A32" s="201" t="s">
        <v>778</v>
      </c>
      <c r="B32" s="14"/>
      <c r="C32" s="14"/>
      <c r="D32" s="14" t="s">
        <v>25</v>
      </c>
      <c r="E32" s="33" t="s">
        <v>31</v>
      </c>
      <c r="F32" s="14">
        <v>3.7</v>
      </c>
      <c r="G32" s="201" t="s">
        <v>224</v>
      </c>
      <c r="H32" s="13">
        <v>0.5</v>
      </c>
      <c r="I32" s="14" t="s">
        <v>44</v>
      </c>
      <c r="J32" s="13">
        <v>0.513888888888889</v>
      </c>
      <c r="K32" s="14" t="s">
        <v>44</v>
      </c>
      <c r="L32" s="13">
        <v>0.7291666666666666</v>
      </c>
      <c r="M32" s="201" t="s">
        <v>224</v>
      </c>
      <c r="N32" s="13" t="s">
        <v>220</v>
      </c>
      <c r="O32" s="27"/>
      <c r="P32" s="10"/>
    </row>
    <row r="33" spans="1:16" ht="21.75" customHeight="1">
      <c r="A33" s="201" t="s">
        <v>779</v>
      </c>
      <c r="B33" s="14"/>
      <c r="C33" s="14"/>
      <c r="D33" s="14" t="s">
        <v>25</v>
      </c>
      <c r="E33" s="33" t="s">
        <v>31</v>
      </c>
      <c r="F33" s="14">
        <v>7</v>
      </c>
      <c r="G33" s="201" t="s">
        <v>226</v>
      </c>
      <c r="H33" s="13">
        <v>0.5</v>
      </c>
      <c r="I33" s="14" t="s">
        <v>44</v>
      </c>
      <c r="J33" s="13">
        <v>0.513888888888889</v>
      </c>
      <c r="K33" s="14" t="s">
        <v>44</v>
      </c>
      <c r="L33" s="13">
        <v>0.7291666666666666</v>
      </c>
      <c r="M33" s="201" t="s">
        <v>226</v>
      </c>
      <c r="N33" s="13">
        <v>0.7361111111111112</v>
      </c>
      <c r="O33" s="27"/>
      <c r="P33" s="10"/>
    </row>
    <row r="34" spans="1:16" ht="21.75" customHeight="1">
      <c r="A34" s="201" t="s">
        <v>780</v>
      </c>
      <c r="B34" s="14"/>
      <c r="C34" s="14"/>
      <c r="D34" s="14" t="s">
        <v>25</v>
      </c>
      <c r="E34" s="33" t="s">
        <v>31</v>
      </c>
      <c r="F34" s="14">
        <v>7</v>
      </c>
      <c r="G34" s="201" t="s">
        <v>783</v>
      </c>
      <c r="H34" s="13">
        <v>0.5</v>
      </c>
      <c r="I34" s="14" t="s">
        <v>44</v>
      </c>
      <c r="J34" s="13">
        <v>0.513888888888889</v>
      </c>
      <c r="K34" s="14" t="s">
        <v>44</v>
      </c>
      <c r="L34" s="13">
        <v>0.7291666666666666</v>
      </c>
      <c r="M34" s="201" t="s">
        <v>332</v>
      </c>
      <c r="N34" s="13">
        <v>0.7361111111111112</v>
      </c>
      <c r="O34" s="27"/>
      <c r="P34" s="10"/>
    </row>
    <row r="35" spans="1:16" ht="21.75" customHeight="1">
      <c r="A35" s="201" t="s">
        <v>781</v>
      </c>
      <c r="B35" s="14"/>
      <c r="C35" s="14"/>
      <c r="D35" s="14" t="s">
        <v>25</v>
      </c>
      <c r="E35" s="33" t="s">
        <v>31</v>
      </c>
      <c r="F35" s="14">
        <v>7</v>
      </c>
      <c r="G35" s="201" t="s">
        <v>226</v>
      </c>
      <c r="H35" s="13">
        <v>0.5</v>
      </c>
      <c r="I35" s="14" t="s">
        <v>44</v>
      </c>
      <c r="J35" s="13">
        <v>0.513888888888889</v>
      </c>
      <c r="K35" s="14" t="s">
        <v>44</v>
      </c>
      <c r="L35" s="13">
        <v>0.7291666666666666</v>
      </c>
      <c r="M35" s="201" t="s">
        <v>226</v>
      </c>
      <c r="N35" s="13">
        <v>0.7361111111111112</v>
      </c>
      <c r="O35" s="27"/>
      <c r="P35" s="10"/>
    </row>
    <row r="36" spans="1:16" ht="21.75" customHeight="1">
      <c r="A36" s="201" t="s">
        <v>782</v>
      </c>
      <c r="B36" s="14"/>
      <c r="C36" s="14"/>
      <c r="D36" s="14" t="s">
        <v>25</v>
      </c>
      <c r="E36" s="33" t="s">
        <v>31</v>
      </c>
      <c r="F36" s="14">
        <v>3.5</v>
      </c>
      <c r="G36" s="202" t="s">
        <v>227</v>
      </c>
      <c r="H36" s="13">
        <v>0.5</v>
      </c>
      <c r="I36" s="14" t="s">
        <v>44</v>
      </c>
      <c r="J36" s="13">
        <v>0.513888888888889</v>
      </c>
      <c r="K36" s="14" t="s">
        <v>44</v>
      </c>
      <c r="L36" s="13">
        <v>0.7291666666666666</v>
      </c>
      <c r="M36" s="202" t="s">
        <v>227</v>
      </c>
      <c r="N36" s="13" t="s">
        <v>220</v>
      </c>
      <c r="O36" s="27"/>
      <c r="P36" s="10"/>
    </row>
    <row r="37" spans="1:16" ht="21.75" customHeight="1">
      <c r="A37" s="255" t="s">
        <v>798</v>
      </c>
      <c r="B37" s="257"/>
      <c r="C37" s="2"/>
      <c r="D37" s="2"/>
      <c r="E37" s="2"/>
      <c r="F37" s="14"/>
      <c r="G37" s="2"/>
      <c r="H37" s="2"/>
      <c r="I37" s="2"/>
      <c r="J37" s="2"/>
      <c r="K37" s="2"/>
      <c r="L37" s="2"/>
      <c r="M37" s="2"/>
      <c r="N37" s="2"/>
      <c r="O37" s="10"/>
      <c r="P37" s="10"/>
    </row>
    <row r="38" spans="1:16" ht="21.75" customHeight="1">
      <c r="A38" s="225" t="s">
        <v>20</v>
      </c>
      <c r="B38" s="226"/>
      <c r="C38" s="226"/>
      <c r="D38" s="226"/>
      <c r="E38" s="25">
        <v>28</v>
      </c>
      <c r="F38" s="4"/>
      <c r="G38" s="2"/>
      <c r="H38" s="2"/>
      <c r="I38" s="2"/>
      <c r="J38" s="2"/>
      <c r="K38" s="2"/>
      <c r="L38" s="2"/>
      <c r="M38" s="2"/>
      <c r="N38" s="2"/>
      <c r="O38" s="10"/>
      <c r="P38" s="10"/>
    </row>
    <row r="39" spans="1:14" ht="12.75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</row>
    <row r="40" spans="2:14" ht="12.75"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</row>
  </sheetData>
  <sheetProtection/>
  <mergeCells count="23">
    <mergeCell ref="B40:E40"/>
    <mergeCell ref="F40:G40"/>
    <mergeCell ref="H40:J40"/>
    <mergeCell ref="K40:N40"/>
    <mergeCell ref="A39:N39"/>
    <mergeCell ref="A6:A7"/>
    <mergeCell ref="A37:B37"/>
    <mergeCell ref="A27:N27"/>
    <mergeCell ref="E6:E7"/>
    <mergeCell ref="B1:E1"/>
    <mergeCell ref="F1:G1"/>
    <mergeCell ref="H1:J1"/>
    <mergeCell ref="K1:N1"/>
    <mergeCell ref="A2:P2"/>
    <mergeCell ref="A3:P3"/>
    <mergeCell ref="A4:P4"/>
    <mergeCell ref="A38:D38"/>
    <mergeCell ref="A5:P5"/>
    <mergeCell ref="O6:P6"/>
    <mergeCell ref="B6:D6"/>
    <mergeCell ref="F6:F7"/>
    <mergeCell ref="K6:N6"/>
    <mergeCell ref="G6:J6"/>
  </mergeCells>
  <printOptions/>
  <pageMargins left="0.38" right="0.25" top="0.42" bottom="0.39" header="0.28" footer="0.2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4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5.625" style="0" customWidth="1"/>
    <col min="2" max="3" width="6.125" style="0" customWidth="1"/>
    <col min="4" max="4" width="6.00390625" style="0" customWidth="1"/>
    <col min="6" max="6" width="6.875" style="0" customWidth="1"/>
    <col min="7" max="7" width="8.375" style="0" customWidth="1"/>
    <col min="8" max="8" width="7.625" style="0" customWidth="1"/>
    <col min="9" max="9" width="12.625" style="0" customWidth="1"/>
    <col min="10" max="10" width="6.125" style="0" customWidth="1"/>
    <col min="11" max="11" width="10.125" style="0" customWidth="1"/>
    <col min="13" max="13" width="8.125" style="0" customWidth="1"/>
    <col min="14" max="14" width="6.125" style="0" customWidth="1"/>
  </cols>
  <sheetData>
    <row r="1" spans="1:16" ht="12.7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12.75">
      <c r="A2" s="246" t="s">
        <v>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19.5">
      <c r="A3" s="247" t="s">
        <v>876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6" ht="12.75">
      <c r="A4" s="248" t="s">
        <v>14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ht="12.75">
      <c r="A5" s="229" t="s">
        <v>1</v>
      </c>
      <c r="B5" s="229" t="s">
        <v>2</v>
      </c>
      <c r="C5" s="230"/>
      <c r="D5" s="230"/>
      <c r="E5" s="229" t="s">
        <v>6</v>
      </c>
      <c r="F5" s="235" t="s">
        <v>106</v>
      </c>
      <c r="G5" s="231" t="s">
        <v>11</v>
      </c>
      <c r="H5" s="231"/>
      <c r="I5" s="231"/>
      <c r="J5" s="232"/>
      <c r="K5" s="231" t="s">
        <v>12</v>
      </c>
      <c r="L5" s="231"/>
      <c r="M5" s="232"/>
      <c r="N5" s="232"/>
      <c r="O5" s="249">
        <f>KAYAPINAR!O5</f>
        <v>0</v>
      </c>
      <c r="P5" s="249"/>
    </row>
    <row r="6" spans="1:16" ht="56.25">
      <c r="A6" s="230"/>
      <c r="B6" s="26" t="s">
        <v>3</v>
      </c>
      <c r="C6" s="26" t="s">
        <v>5</v>
      </c>
      <c r="D6" s="26" t="s">
        <v>4</v>
      </c>
      <c r="E6" s="229"/>
      <c r="F6" s="235"/>
      <c r="G6" s="130" t="s">
        <v>436</v>
      </c>
      <c r="H6" s="26" t="s">
        <v>8</v>
      </c>
      <c r="I6" s="130" t="s">
        <v>830</v>
      </c>
      <c r="J6" s="26" t="s">
        <v>8</v>
      </c>
      <c r="K6" s="130" t="s">
        <v>436</v>
      </c>
      <c r="L6" s="26" t="s">
        <v>8</v>
      </c>
      <c r="M6" s="130" t="s">
        <v>830</v>
      </c>
      <c r="N6" s="26" t="s">
        <v>8</v>
      </c>
      <c r="O6" s="26" t="s">
        <v>154</v>
      </c>
      <c r="P6" s="130" t="s">
        <v>156</v>
      </c>
    </row>
    <row r="7" spans="1:16" ht="25.5">
      <c r="A7" s="11" t="s">
        <v>897</v>
      </c>
      <c r="B7" s="14" t="s">
        <v>25</v>
      </c>
      <c r="C7" s="14"/>
      <c r="D7" s="14"/>
      <c r="E7" s="14" t="s">
        <v>31</v>
      </c>
      <c r="F7" s="14">
        <v>30</v>
      </c>
      <c r="G7" s="11" t="s">
        <v>829</v>
      </c>
      <c r="H7" s="13">
        <v>0.3090277777777778</v>
      </c>
      <c r="I7" s="193" t="s">
        <v>896</v>
      </c>
      <c r="J7" s="13">
        <v>0.3333333333333333</v>
      </c>
      <c r="K7" s="193" t="s">
        <v>896</v>
      </c>
      <c r="L7" s="13">
        <v>0.611111111111111</v>
      </c>
      <c r="M7" s="11" t="s">
        <v>829</v>
      </c>
      <c r="N7" s="13">
        <v>0.6319444444444444</v>
      </c>
      <c r="O7" s="10"/>
      <c r="P7" s="10"/>
    </row>
    <row r="8" spans="1:16" ht="25.5">
      <c r="A8" s="11" t="s">
        <v>898</v>
      </c>
      <c r="B8" s="14" t="s">
        <v>25</v>
      </c>
      <c r="C8" s="14"/>
      <c r="D8" s="14"/>
      <c r="E8" s="14" t="s">
        <v>31</v>
      </c>
      <c r="F8" s="14">
        <v>30</v>
      </c>
      <c r="G8" s="31" t="s">
        <v>901</v>
      </c>
      <c r="H8" s="13">
        <v>0.3090277777777778</v>
      </c>
      <c r="I8" s="193" t="s">
        <v>896</v>
      </c>
      <c r="J8" s="13">
        <v>0.3333333333333333</v>
      </c>
      <c r="K8" s="193" t="s">
        <v>896</v>
      </c>
      <c r="L8" s="13">
        <v>0.611111111111111</v>
      </c>
      <c r="M8" s="31" t="s">
        <v>901</v>
      </c>
      <c r="N8" s="13">
        <v>0.6319444444444444</v>
      </c>
      <c r="O8" s="10"/>
      <c r="P8" s="10"/>
    </row>
    <row r="9" spans="1:16" ht="25.5">
      <c r="A9" s="11" t="s">
        <v>899</v>
      </c>
      <c r="B9" s="14" t="s">
        <v>25</v>
      </c>
      <c r="C9" s="14"/>
      <c r="D9" s="14"/>
      <c r="E9" s="14" t="s">
        <v>31</v>
      </c>
      <c r="F9" s="14">
        <v>25</v>
      </c>
      <c r="G9" s="31" t="s">
        <v>902</v>
      </c>
      <c r="H9" s="13">
        <v>0.309027777777778</v>
      </c>
      <c r="I9" s="193" t="s">
        <v>896</v>
      </c>
      <c r="J9" s="13">
        <v>0.333333333333333</v>
      </c>
      <c r="K9" s="193" t="s">
        <v>896</v>
      </c>
      <c r="L9" s="13">
        <v>0.611111111111111</v>
      </c>
      <c r="M9" s="31" t="s">
        <v>902</v>
      </c>
      <c r="N9" s="13">
        <v>0.631944444444444</v>
      </c>
      <c r="O9" s="10"/>
      <c r="P9" s="10"/>
    </row>
    <row r="10" spans="1:16" ht="25.5">
      <c r="A10" s="11" t="s">
        <v>900</v>
      </c>
      <c r="B10" s="14" t="s">
        <v>25</v>
      </c>
      <c r="C10" s="14"/>
      <c r="D10" s="14"/>
      <c r="E10" s="14" t="s">
        <v>31</v>
      </c>
      <c r="F10" s="14">
        <v>25</v>
      </c>
      <c r="G10" s="31" t="s">
        <v>902</v>
      </c>
      <c r="H10" s="13">
        <v>0.309027777777778</v>
      </c>
      <c r="I10" s="193" t="s">
        <v>896</v>
      </c>
      <c r="J10" s="13">
        <v>0.333333333333333</v>
      </c>
      <c r="K10" s="193" t="s">
        <v>896</v>
      </c>
      <c r="L10" s="13">
        <v>0.611111111111111</v>
      </c>
      <c r="M10" s="31" t="s">
        <v>902</v>
      </c>
      <c r="N10" s="13">
        <v>0.631944444444444</v>
      </c>
      <c r="O10" s="10"/>
      <c r="P10" s="10"/>
    </row>
    <row r="11" spans="1:16" ht="25.5">
      <c r="A11" s="11" t="s">
        <v>860</v>
      </c>
      <c r="B11" s="14" t="s">
        <v>25</v>
      </c>
      <c r="C11" s="14"/>
      <c r="D11" s="14"/>
      <c r="E11" s="14" t="s">
        <v>31</v>
      </c>
      <c r="F11" s="14">
        <v>23</v>
      </c>
      <c r="G11" s="11" t="s">
        <v>602</v>
      </c>
      <c r="H11" s="13">
        <v>0.350694444444444</v>
      </c>
      <c r="I11" s="193" t="s">
        <v>896</v>
      </c>
      <c r="J11" s="13">
        <v>0.375</v>
      </c>
      <c r="K11" s="193" t="s">
        <v>896</v>
      </c>
      <c r="L11" s="13">
        <v>0.652777777777778</v>
      </c>
      <c r="M11" s="11" t="s">
        <v>602</v>
      </c>
      <c r="N11" s="13">
        <v>0.631944444444444</v>
      </c>
      <c r="O11" s="10"/>
      <c r="P11" s="10"/>
    </row>
    <row r="12" spans="1:16" ht="25.5">
      <c r="A12" s="11" t="s">
        <v>861</v>
      </c>
      <c r="B12" s="14" t="s">
        <v>25</v>
      </c>
      <c r="C12" s="14"/>
      <c r="D12" s="14"/>
      <c r="E12" s="14" t="s">
        <v>31</v>
      </c>
      <c r="F12" s="14">
        <v>23</v>
      </c>
      <c r="G12" s="11" t="s">
        <v>602</v>
      </c>
      <c r="H12" s="13">
        <v>0.392361111111111</v>
      </c>
      <c r="I12" s="193" t="s">
        <v>896</v>
      </c>
      <c r="J12" s="13">
        <v>0.416666666666667</v>
      </c>
      <c r="K12" s="193" t="s">
        <v>896</v>
      </c>
      <c r="L12" s="13">
        <v>0.694444444444444</v>
      </c>
      <c r="M12" s="11" t="s">
        <v>602</v>
      </c>
      <c r="N12" s="13">
        <v>0.631944444444444</v>
      </c>
      <c r="O12" s="10"/>
      <c r="P12" s="10"/>
    </row>
    <row r="13" spans="1:16" ht="12.75">
      <c r="A13" s="16" t="s">
        <v>903</v>
      </c>
      <c r="B13" s="2"/>
      <c r="C13" s="2"/>
      <c r="D13" s="2"/>
      <c r="E13" s="2"/>
      <c r="F13" s="14"/>
      <c r="G13" s="2"/>
      <c r="H13" s="2"/>
      <c r="I13" s="2"/>
      <c r="J13" s="2"/>
      <c r="K13" s="2"/>
      <c r="L13" s="2"/>
      <c r="M13" s="2"/>
      <c r="N13" s="2"/>
      <c r="O13" s="10"/>
      <c r="P13" s="10"/>
    </row>
    <row r="14" spans="1:16" ht="12.75">
      <c r="A14" s="225" t="s">
        <v>20</v>
      </c>
      <c r="B14" s="226"/>
      <c r="C14" s="226"/>
      <c r="D14" s="226"/>
      <c r="E14" s="25">
        <v>6</v>
      </c>
      <c r="F14" s="4"/>
      <c r="G14" s="2"/>
      <c r="H14" s="2"/>
      <c r="I14" s="2"/>
      <c r="J14" s="2"/>
      <c r="K14" s="2"/>
      <c r="L14" s="2"/>
      <c r="M14" s="2"/>
      <c r="N14" s="2"/>
      <c r="O14" s="10"/>
      <c r="P14" s="10"/>
    </row>
  </sheetData>
  <sheetProtection/>
  <mergeCells count="12">
    <mergeCell ref="A14:D14"/>
    <mergeCell ref="A5:A6"/>
    <mergeCell ref="B5:D5"/>
    <mergeCell ref="E5:E6"/>
    <mergeCell ref="F5:F6"/>
    <mergeCell ref="A1:P1"/>
    <mergeCell ref="A2:P2"/>
    <mergeCell ref="A3:P3"/>
    <mergeCell ref="A4:P4"/>
    <mergeCell ref="G5:J5"/>
    <mergeCell ref="K5:N5"/>
    <mergeCell ref="O5:P5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29"/>
  <sheetViews>
    <sheetView view="pageBreakPreview" zoomScaleNormal="75" zoomScaleSheetLayoutView="100" zoomScalePageLayoutView="0" workbookViewId="0" topLeftCell="A12">
      <selection activeCell="F11" sqref="F11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4.375" style="1" customWidth="1"/>
    <col min="16" max="16" width="23.125" style="1" customWidth="1"/>
    <col min="17" max="16384" width="9.125" style="1" customWidth="1"/>
  </cols>
  <sheetData>
    <row r="1" spans="1:16" ht="30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20.25" customHeight="1">
      <c r="A2" s="246" t="s">
        <v>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18" customHeight="1">
      <c r="A3" s="247" t="s">
        <v>281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6" ht="30" customHeight="1">
      <c r="A4" s="248" t="s">
        <v>282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ht="30" customHeight="1">
      <c r="A5" s="229" t="s">
        <v>1</v>
      </c>
      <c r="B5" s="229" t="s">
        <v>2</v>
      </c>
      <c r="C5" s="230"/>
      <c r="D5" s="230"/>
      <c r="E5" s="229" t="s">
        <v>6</v>
      </c>
      <c r="F5" s="235" t="s">
        <v>106</v>
      </c>
      <c r="G5" s="231" t="s">
        <v>11</v>
      </c>
      <c r="H5" s="231"/>
      <c r="I5" s="231"/>
      <c r="J5" s="232"/>
      <c r="K5" s="231" t="s">
        <v>12</v>
      </c>
      <c r="L5" s="231"/>
      <c r="M5" s="232"/>
      <c r="N5" s="232"/>
      <c r="O5" s="232" t="str">
        <f>GÜNLÜCE!O5</f>
        <v>ARAÇ VE ŞOFÖRLERE AİT BİLGİLER </v>
      </c>
      <c r="P5" s="232"/>
    </row>
    <row r="6" spans="1:16" ht="30" customHeight="1">
      <c r="A6" s="230"/>
      <c r="B6" s="26" t="s">
        <v>3</v>
      </c>
      <c r="C6" s="26" t="s">
        <v>5</v>
      </c>
      <c r="D6" s="26" t="s">
        <v>4</v>
      </c>
      <c r="E6" s="229"/>
      <c r="F6" s="235"/>
      <c r="G6" s="26" t="s">
        <v>9</v>
      </c>
      <c r="H6" s="26" t="s">
        <v>8</v>
      </c>
      <c r="I6" s="26" t="s">
        <v>10</v>
      </c>
      <c r="J6" s="26" t="s">
        <v>8</v>
      </c>
      <c r="K6" s="26" t="s">
        <v>9</v>
      </c>
      <c r="L6" s="26" t="s">
        <v>8</v>
      </c>
      <c r="M6" s="26" t="s">
        <v>10</v>
      </c>
      <c r="N6" s="26" t="s">
        <v>8</v>
      </c>
      <c r="O6" s="26" t="s">
        <v>154</v>
      </c>
      <c r="P6" s="130" t="s">
        <v>156</v>
      </c>
    </row>
    <row r="7" spans="1:16" ht="24.75" customHeight="1">
      <c r="A7" s="194" t="s">
        <v>838</v>
      </c>
      <c r="B7" s="14"/>
      <c r="C7" s="14" t="s">
        <v>25</v>
      </c>
      <c r="D7" s="14"/>
      <c r="E7" s="14" t="s">
        <v>31</v>
      </c>
      <c r="F7" s="14">
        <v>3</v>
      </c>
      <c r="G7" s="31" t="s">
        <v>128</v>
      </c>
      <c r="H7" s="198">
        <v>0.2638888888888889</v>
      </c>
      <c r="I7" s="14" t="s">
        <v>63</v>
      </c>
      <c r="J7" s="13">
        <v>0.2777777777777778</v>
      </c>
      <c r="K7" s="14" t="s">
        <v>63</v>
      </c>
      <c r="L7" s="13">
        <v>0.5069444444444444</v>
      </c>
      <c r="M7" s="31" t="s">
        <v>128</v>
      </c>
      <c r="N7" s="13">
        <v>0.517361111111111</v>
      </c>
      <c r="O7" s="13"/>
      <c r="P7" s="13"/>
    </row>
    <row r="8" spans="1:16" ht="24.75" customHeight="1">
      <c r="A8" s="157" t="s">
        <v>839</v>
      </c>
      <c r="B8" s="14"/>
      <c r="C8" s="14" t="s">
        <v>25</v>
      </c>
      <c r="D8" s="14"/>
      <c r="E8" s="14" t="s">
        <v>31</v>
      </c>
      <c r="F8" s="14">
        <v>3</v>
      </c>
      <c r="G8" s="11" t="s">
        <v>128</v>
      </c>
      <c r="H8" s="198">
        <v>0.2638888888888889</v>
      </c>
      <c r="I8" s="14" t="s">
        <v>63</v>
      </c>
      <c r="J8" s="13">
        <v>0.2777777777777778</v>
      </c>
      <c r="K8" s="14" t="s">
        <v>63</v>
      </c>
      <c r="L8" s="13">
        <v>0.5069444444444444</v>
      </c>
      <c r="M8" s="11" t="s">
        <v>128</v>
      </c>
      <c r="N8" s="13">
        <v>0.517361111111111</v>
      </c>
      <c r="O8" s="13"/>
      <c r="P8" s="13"/>
    </row>
    <row r="9" spans="1:16" ht="24.75" customHeight="1">
      <c r="A9" s="157" t="s">
        <v>840</v>
      </c>
      <c r="B9" s="14"/>
      <c r="C9" s="14" t="s">
        <v>25</v>
      </c>
      <c r="D9" s="14"/>
      <c r="E9" s="14" t="s">
        <v>31</v>
      </c>
      <c r="F9" s="14">
        <v>3</v>
      </c>
      <c r="G9" s="11" t="s">
        <v>128</v>
      </c>
      <c r="H9" s="198">
        <v>0.2638888888888889</v>
      </c>
      <c r="I9" s="14" t="s">
        <v>63</v>
      </c>
      <c r="J9" s="13">
        <v>0.2777777777777778</v>
      </c>
      <c r="K9" s="14" t="s">
        <v>63</v>
      </c>
      <c r="L9" s="13">
        <v>0.47222222222222227</v>
      </c>
      <c r="M9" s="11" t="s">
        <v>128</v>
      </c>
      <c r="N9" s="13">
        <v>0.4826388888888889</v>
      </c>
      <c r="O9" s="13"/>
      <c r="P9" s="13"/>
    </row>
    <row r="10" spans="1:16" ht="24.75" customHeight="1">
      <c r="A10" s="157" t="s">
        <v>841</v>
      </c>
      <c r="B10" s="14"/>
      <c r="C10" s="14" t="s">
        <v>25</v>
      </c>
      <c r="D10" s="14"/>
      <c r="E10" s="14" t="s">
        <v>31</v>
      </c>
      <c r="F10" s="14">
        <v>3</v>
      </c>
      <c r="G10" s="11" t="s">
        <v>842</v>
      </c>
      <c r="H10" s="198">
        <v>0.2638888888888889</v>
      </c>
      <c r="I10" s="14" t="s">
        <v>63</v>
      </c>
      <c r="J10" s="13">
        <v>0.2777777777777778</v>
      </c>
      <c r="K10" s="14" t="s">
        <v>63</v>
      </c>
      <c r="L10" s="13">
        <v>0.47222222222222227</v>
      </c>
      <c r="M10" s="11" t="s">
        <v>842</v>
      </c>
      <c r="N10" s="13">
        <v>0.4826388888888889</v>
      </c>
      <c r="O10" s="13"/>
      <c r="P10" s="13"/>
    </row>
    <row r="11" spans="1:16" ht="24.75" customHeight="1">
      <c r="A11" s="194" t="s">
        <v>843</v>
      </c>
      <c r="B11" s="14"/>
      <c r="C11" s="14" t="s">
        <v>25</v>
      </c>
      <c r="D11" s="14"/>
      <c r="E11" s="14" t="s">
        <v>31</v>
      </c>
      <c r="F11" s="14">
        <v>3.6</v>
      </c>
      <c r="G11" s="31" t="s">
        <v>122</v>
      </c>
      <c r="H11" s="198">
        <v>0.2638888888888889</v>
      </c>
      <c r="I11" s="14" t="s">
        <v>63</v>
      </c>
      <c r="J11" s="13">
        <v>0.2777777777777778</v>
      </c>
      <c r="K11" s="14" t="s">
        <v>63</v>
      </c>
      <c r="L11" s="13">
        <v>0.47222222222222227</v>
      </c>
      <c r="M11" s="31" t="s">
        <v>122</v>
      </c>
      <c r="N11" s="13">
        <v>0.4826388888888889</v>
      </c>
      <c r="O11" s="13"/>
      <c r="P11" s="13"/>
    </row>
    <row r="12" spans="1:16" ht="24.75" customHeight="1">
      <c r="A12" s="194" t="s">
        <v>844</v>
      </c>
      <c r="B12" s="14"/>
      <c r="C12" s="14" t="s">
        <v>25</v>
      </c>
      <c r="D12" s="14"/>
      <c r="E12" s="14" t="s">
        <v>31</v>
      </c>
      <c r="F12" s="14">
        <v>3.6</v>
      </c>
      <c r="G12" s="31" t="s">
        <v>845</v>
      </c>
      <c r="H12" s="198">
        <v>0.2638888888888889</v>
      </c>
      <c r="I12" s="14" t="s">
        <v>63</v>
      </c>
      <c r="J12" s="13">
        <v>0.2777777777777778</v>
      </c>
      <c r="K12" s="14" t="s">
        <v>63</v>
      </c>
      <c r="L12" s="13">
        <v>0.5069444444444444</v>
      </c>
      <c r="M12" s="31" t="s">
        <v>845</v>
      </c>
      <c r="N12" s="13">
        <v>0.517361111111111</v>
      </c>
      <c r="O12" s="13"/>
      <c r="P12" s="13"/>
    </row>
    <row r="13" spans="1:16" ht="24.75" customHeight="1">
      <c r="A13" s="194" t="s">
        <v>326</v>
      </c>
      <c r="B13" s="14"/>
      <c r="C13" s="14" t="s">
        <v>25</v>
      </c>
      <c r="D13" s="14"/>
      <c r="E13" s="14" t="s">
        <v>31</v>
      </c>
      <c r="F13" s="14">
        <v>2</v>
      </c>
      <c r="G13" s="31" t="s">
        <v>64</v>
      </c>
      <c r="H13" s="198">
        <v>0.2638888888888889</v>
      </c>
      <c r="I13" s="14" t="s">
        <v>63</v>
      </c>
      <c r="J13" s="13">
        <v>0.2777777777777778</v>
      </c>
      <c r="K13" s="14" t="s">
        <v>63</v>
      </c>
      <c r="L13" s="13">
        <v>0.5069444444444444</v>
      </c>
      <c r="M13" s="31" t="s">
        <v>134</v>
      </c>
      <c r="N13" s="13">
        <v>0.517361111111111</v>
      </c>
      <c r="O13" s="13"/>
      <c r="P13" s="13"/>
    </row>
    <row r="14" spans="1:16" ht="24.75" customHeight="1">
      <c r="A14" s="194" t="s">
        <v>849</v>
      </c>
      <c r="B14" s="14"/>
      <c r="C14" s="14" t="s">
        <v>25</v>
      </c>
      <c r="D14" s="14"/>
      <c r="E14" s="14" t="s">
        <v>31</v>
      </c>
      <c r="F14" s="14">
        <v>2</v>
      </c>
      <c r="G14" s="194" t="s">
        <v>64</v>
      </c>
      <c r="H14" s="198">
        <v>0.2638888888888889</v>
      </c>
      <c r="I14" s="14" t="s">
        <v>63</v>
      </c>
      <c r="J14" s="13">
        <v>0.2777777777777778</v>
      </c>
      <c r="K14" s="14" t="s">
        <v>63</v>
      </c>
      <c r="L14" s="13">
        <v>0.47222222222222227</v>
      </c>
      <c r="M14" s="194" t="s">
        <v>64</v>
      </c>
      <c r="N14" s="13">
        <v>0.4826388888888889</v>
      </c>
      <c r="O14" s="13"/>
      <c r="P14" s="13"/>
    </row>
    <row r="15" spans="1:16" ht="24.75" customHeight="1">
      <c r="A15" s="194" t="s">
        <v>846</v>
      </c>
      <c r="B15" s="14"/>
      <c r="C15" s="14" t="s">
        <v>25</v>
      </c>
      <c r="D15" s="14"/>
      <c r="E15" s="14" t="s">
        <v>180</v>
      </c>
      <c r="F15" s="14">
        <v>2</v>
      </c>
      <c r="G15" s="194" t="s">
        <v>330</v>
      </c>
      <c r="H15" s="198">
        <v>0.2638888888888889</v>
      </c>
      <c r="I15" s="14" t="s">
        <v>63</v>
      </c>
      <c r="J15" s="13">
        <v>0.2777777777777778</v>
      </c>
      <c r="K15" s="14" t="s">
        <v>63</v>
      </c>
      <c r="L15" s="13">
        <v>0.5069444444444444</v>
      </c>
      <c r="M15" s="194" t="s">
        <v>331</v>
      </c>
      <c r="N15" s="13">
        <v>0.517361111111111</v>
      </c>
      <c r="O15" s="13"/>
      <c r="P15" s="13"/>
    </row>
    <row r="16" spans="1:16" ht="24.75" customHeight="1">
      <c r="A16" s="157" t="s">
        <v>847</v>
      </c>
      <c r="B16" s="14"/>
      <c r="C16" s="14" t="s">
        <v>25</v>
      </c>
      <c r="D16" s="14"/>
      <c r="E16" s="14" t="s">
        <v>31</v>
      </c>
      <c r="F16" s="14">
        <v>5.1</v>
      </c>
      <c r="G16" s="11" t="s">
        <v>123</v>
      </c>
      <c r="H16" s="198">
        <v>0.2638888888888889</v>
      </c>
      <c r="I16" s="14" t="s">
        <v>63</v>
      </c>
      <c r="J16" s="13">
        <v>0.2777777777777778</v>
      </c>
      <c r="K16" s="14" t="s">
        <v>63</v>
      </c>
      <c r="L16" s="13">
        <v>0.47222222222222227</v>
      </c>
      <c r="M16" s="11" t="s">
        <v>123</v>
      </c>
      <c r="N16" s="13">
        <v>0.4826388888888889</v>
      </c>
      <c r="O16" s="13"/>
      <c r="P16" s="13"/>
    </row>
    <row r="17" spans="1:16" ht="24.75" customHeight="1">
      <c r="A17" s="199" t="s">
        <v>327</v>
      </c>
      <c r="B17" s="14"/>
      <c r="C17" s="14" t="s">
        <v>25</v>
      </c>
      <c r="D17" s="14"/>
      <c r="E17" s="14" t="s">
        <v>31</v>
      </c>
      <c r="F17" s="14">
        <v>5.1</v>
      </c>
      <c r="G17" s="11" t="s">
        <v>123</v>
      </c>
      <c r="H17" s="198">
        <v>0.2638888888888889</v>
      </c>
      <c r="I17" s="14" t="s">
        <v>63</v>
      </c>
      <c r="J17" s="13">
        <v>0.2777777777777778</v>
      </c>
      <c r="K17" s="14" t="s">
        <v>63</v>
      </c>
      <c r="L17" s="13">
        <v>0.5069444444444444</v>
      </c>
      <c r="M17" s="11" t="s">
        <v>123</v>
      </c>
      <c r="N17" s="13">
        <v>0.517361111111111</v>
      </c>
      <c r="O17" s="13"/>
      <c r="P17" s="13"/>
    </row>
    <row r="18" spans="1:16" ht="24.75" customHeight="1">
      <c r="A18" s="157" t="s">
        <v>414</v>
      </c>
      <c r="B18" s="14"/>
      <c r="C18" s="14" t="s">
        <v>25</v>
      </c>
      <c r="D18" s="14"/>
      <c r="E18" s="14" t="s">
        <v>31</v>
      </c>
      <c r="F18" s="14">
        <v>5</v>
      </c>
      <c r="G18" s="11" t="s">
        <v>135</v>
      </c>
      <c r="H18" s="198">
        <v>0.2638888888888889</v>
      </c>
      <c r="I18" s="14" t="s">
        <v>63</v>
      </c>
      <c r="J18" s="13">
        <v>0.2777777777777778</v>
      </c>
      <c r="K18" s="14" t="s">
        <v>63</v>
      </c>
      <c r="L18" s="13">
        <v>0.47222222222222227</v>
      </c>
      <c r="M18" s="11" t="s">
        <v>135</v>
      </c>
      <c r="N18" s="13">
        <v>0.4826388888888889</v>
      </c>
      <c r="O18" s="13"/>
      <c r="P18" s="13"/>
    </row>
    <row r="19" spans="1:16" ht="24.75" customHeight="1">
      <c r="A19" s="196" t="s">
        <v>848</v>
      </c>
      <c r="B19" s="14"/>
      <c r="C19" s="14" t="s">
        <v>25</v>
      </c>
      <c r="D19" s="14"/>
      <c r="E19" s="14" t="s">
        <v>31</v>
      </c>
      <c r="F19" s="14">
        <v>5</v>
      </c>
      <c r="G19" s="11" t="s">
        <v>150</v>
      </c>
      <c r="H19" s="198">
        <v>0.2638888888888889</v>
      </c>
      <c r="I19" s="14" t="s">
        <v>63</v>
      </c>
      <c r="J19" s="13">
        <v>0.2777777777777778</v>
      </c>
      <c r="K19" s="14" t="s">
        <v>63</v>
      </c>
      <c r="L19" s="13">
        <v>0.5069444444444444</v>
      </c>
      <c r="M19" s="11" t="s">
        <v>151</v>
      </c>
      <c r="N19" s="13">
        <v>0.517361111111111</v>
      </c>
      <c r="O19" s="13"/>
      <c r="P19" s="13"/>
    </row>
    <row r="20" spans="1:16" ht="24.75" customHeight="1">
      <c r="A20" s="250" t="s">
        <v>212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2"/>
    </row>
    <row r="21" spans="1:16" ht="24.75" customHeight="1">
      <c r="A21" s="194" t="s">
        <v>210</v>
      </c>
      <c r="B21" s="14"/>
      <c r="C21" s="14"/>
      <c r="D21" s="14" t="s">
        <v>17</v>
      </c>
      <c r="E21" s="14" t="s">
        <v>31</v>
      </c>
      <c r="F21" s="14">
        <v>2</v>
      </c>
      <c r="G21" s="31" t="s">
        <v>64</v>
      </c>
      <c r="H21" s="198">
        <v>0.49652777777777773</v>
      </c>
      <c r="I21" s="14" t="s">
        <v>63</v>
      </c>
      <c r="J21" s="13">
        <v>0.5034722222222222</v>
      </c>
      <c r="K21" s="14" t="s">
        <v>63</v>
      </c>
      <c r="L21" s="13">
        <v>0.6909722222222222</v>
      </c>
      <c r="M21" s="31" t="s">
        <v>134</v>
      </c>
      <c r="N21" s="13">
        <v>0.7013888888888888</v>
      </c>
      <c r="O21" s="13"/>
      <c r="P21" s="13"/>
    </row>
    <row r="22" spans="1:16" ht="24.75" customHeight="1">
      <c r="A22" s="194" t="s">
        <v>328</v>
      </c>
      <c r="B22" s="14"/>
      <c r="C22" s="14"/>
      <c r="D22" s="14" t="s">
        <v>17</v>
      </c>
      <c r="E22" s="14" t="s">
        <v>31</v>
      </c>
      <c r="F22" s="14">
        <v>2</v>
      </c>
      <c r="G22" s="31" t="s">
        <v>64</v>
      </c>
      <c r="H22" s="198">
        <v>0.49652777777777773</v>
      </c>
      <c r="I22" s="14" t="s">
        <v>63</v>
      </c>
      <c r="J22" s="13">
        <v>0.5034722222222222</v>
      </c>
      <c r="K22" s="14" t="s">
        <v>63</v>
      </c>
      <c r="L22" s="13">
        <v>0.6909722222222222</v>
      </c>
      <c r="M22" s="31" t="s">
        <v>134</v>
      </c>
      <c r="N22" s="13">
        <v>0.7013888888888888</v>
      </c>
      <c r="O22" s="13"/>
      <c r="P22" s="13"/>
    </row>
    <row r="23" spans="1:16" ht="24.75" customHeight="1">
      <c r="A23" s="157" t="s">
        <v>850</v>
      </c>
      <c r="B23" s="14"/>
      <c r="C23" s="14"/>
      <c r="D23" s="14" t="s">
        <v>17</v>
      </c>
      <c r="E23" s="14" t="s">
        <v>31</v>
      </c>
      <c r="F23" s="14">
        <v>2</v>
      </c>
      <c r="G23" s="31" t="s">
        <v>64</v>
      </c>
      <c r="H23" s="198">
        <v>0.49652777777777773</v>
      </c>
      <c r="I23" s="14" t="s">
        <v>63</v>
      </c>
      <c r="J23" s="13">
        <v>0.5034722222222222</v>
      </c>
      <c r="K23" s="14" t="s">
        <v>63</v>
      </c>
      <c r="L23" s="13">
        <v>0.6909722222222222</v>
      </c>
      <c r="M23" s="31" t="s">
        <v>134</v>
      </c>
      <c r="N23" s="13">
        <v>0.7013888888888888</v>
      </c>
      <c r="O23" s="13"/>
      <c r="P23" s="13"/>
    </row>
    <row r="24" spans="1:16" ht="24.75" customHeight="1">
      <c r="A24" s="157" t="s">
        <v>329</v>
      </c>
      <c r="B24" s="14"/>
      <c r="C24" s="14"/>
      <c r="D24" s="14" t="s">
        <v>25</v>
      </c>
      <c r="E24" s="14" t="s">
        <v>31</v>
      </c>
      <c r="F24" s="14">
        <v>1.6</v>
      </c>
      <c r="G24" s="31" t="s">
        <v>211</v>
      </c>
      <c r="H24" s="198">
        <v>0.49652777777777773</v>
      </c>
      <c r="I24" s="14" t="s">
        <v>63</v>
      </c>
      <c r="J24" s="13">
        <v>0.5034722222222222</v>
      </c>
      <c r="K24" s="14" t="s">
        <v>63</v>
      </c>
      <c r="L24" s="13">
        <v>0.6909722222222222</v>
      </c>
      <c r="M24" s="31" t="s">
        <v>211</v>
      </c>
      <c r="N24" s="13">
        <v>0.7013888888888888</v>
      </c>
      <c r="O24" s="13"/>
      <c r="P24" s="13"/>
    </row>
    <row r="25" spans="1:16" ht="24.75" customHeight="1">
      <c r="A25" s="157" t="s">
        <v>851</v>
      </c>
      <c r="B25" s="14"/>
      <c r="C25" s="14"/>
      <c r="D25" s="14" t="s">
        <v>25</v>
      </c>
      <c r="E25" s="14" t="s">
        <v>31</v>
      </c>
      <c r="F25" s="14">
        <v>1.6</v>
      </c>
      <c r="G25" s="31" t="s">
        <v>211</v>
      </c>
      <c r="H25" s="198">
        <v>0.49652777777777773</v>
      </c>
      <c r="I25" s="14" t="s">
        <v>63</v>
      </c>
      <c r="J25" s="13">
        <v>0.5034722222222222</v>
      </c>
      <c r="K25" s="14" t="s">
        <v>63</v>
      </c>
      <c r="L25" s="13">
        <v>0.6909722222222222</v>
      </c>
      <c r="M25" s="31" t="s">
        <v>211</v>
      </c>
      <c r="N25" s="13">
        <v>0.7013888888888888</v>
      </c>
      <c r="O25" s="13"/>
      <c r="P25" s="13"/>
    </row>
    <row r="26" spans="1:16" ht="24.75" customHeight="1">
      <c r="A26" s="196" t="s">
        <v>852</v>
      </c>
      <c r="B26" s="14"/>
      <c r="C26" s="14"/>
      <c r="D26" s="14" t="s">
        <v>25</v>
      </c>
      <c r="E26" s="14" t="s">
        <v>31</v>
      </c>
      <c r="F26" s="14">
        <v>5</v>
      </c>
      <c r="G26" s="12" t="s">
        <v>129</v>
      </c>
      <c r="H26" s="198">
        <v>0.49652777777777773</v>
      </c>
      <c r="I26" s="14" t="s">
        <v>63</v>
      </c>
      <c r="J26" s="13">
        <v>0.5069444444444444</v>
      </c>
      <c r="K26" s="14" t="s">
        <v>63</v>
      </c>
      <c r="L26" s="13">
        <v>0.6909722222222222</v>
      </c>
      <c r="M26" s="12" t="s">
        <v>129</v>
      </c>
      <c r="N26" s="13">
        <v>0.7013888888888888</v>
      </c>
      <c r="O26" s="13"/>
      <c r="P26" s="13"/>
    </row>
    <row r="27" spans="1:16" ht="30" customHeight="1">
      <c r="A27" s="16" t="s">
        <v>853</v>
      </c>
      <c r="B27" s="2"/>
      <c r="C27" s="2"/>
      <c r="D27" s="2"/>
      <c r="E27" s="2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30" customHeight="1">
      <c r="A28" s="225" t="s">
        <v>20</v>
      </c>
      <c r="B28" s="226"/>
      <c r="C28" s="226"/>
      <c r="D28" s="226"/>
      <c r="E28" s="25">
        <v>19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30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8"/>
      <c r="P29" s="28"/>
    </row>
  </sheetData>
  <sheetProtection/>
  <mergeCells count="14">
    <mergeCell ref="A2:P2"/>
    <mergeCell ref="A1:P1"/>
    <mergeCell ref="A29:N29"/>
    <mergeCell ref="A28:D28"/>
    <mergeCell ref="G5:J5"/>
    <mergeCell ref="A3:P3"/>
    <mergeCell ref="A4:P4"/>
    <mergeCell ref="O5:P5"/>
    <mergeCell ref="K5:N5"/>
    <mergeCell ref="A20:P20"/>
    <mergeCell ref="A5:A6"/>
    <mergeCell ref="B5:D5"/>
    <mergeCell ref="E5:E6"/>
    <mergeCell ref="F5:F6"/>
  </mergeCells>
  <printOptions/>
  <pageMargins left="0.33" right="0.3" top="0.7874015748031497" bottom="0.7874015748031497" header="0.5118110236220472" footer="0.5118110236220472"/>
  <pageSetup horizontalDpi="600" verticalDpi="600" orientation="landscape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9"/>
  <sheetViews>
    <sheetView view="pageBreakPreview" zoomScale="79" zoomScaleNormal="75" zoomScaleSheetLayoutView="79" zoomScalePageLayoutView="0" workbookViewId="0" topLeftCell="A1">
      <selection activeCell="E14" sqref="E14"/>
    </sheetView>
  </sheetViews>
  <sheetFormatPr defaultColWidth="9.00390625" defaultRowHeight="12.75"/>
  <cols>
    <col min="1" max="1" width="29.62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4.875" style="1" customWidth="1"/>
    <col min="16" max="16" width="24.125" style="1" customWidth="1"/>
    <col min="17" max="16384" width="9.125" style="1" customWidth="1"/>
  </cols>
  <sheetData>
    <row r="1" spans="1:14" ht="12.75">
      <c r="A1" s="15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6" ht="30" customHeight="1">
      <c r="A2" s="245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30" customHeight="1">
      <c r="A3" s="246" t="s">
        <v>32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30" customHeight="1">
      <c r="A4" s="247" t="s">
        <v>187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1:16" ht="30" customHeight="1">
      <c r="A5" s="227" t="s">
        <v>280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2"/>
      <c r="O5" s="249" t="s">
        <v>165</v>
      </c>
      <c r="P5" s="249"/>
    </row>
    <row r="6" spans="1:16" ht="30" customHeight="1">
      <c r="A6" s="229" t="s">
        <v>1</v>
      </c>
      <c r="B6" s="229" t="s">
        <v>2</v>
      </c>
      <c r="C6" s="230"/>
      <c r="D6" s="230"/>
      <c r="E6" s="229" t="s">
        <v>6</v>
      </c>
      <c r="F6" s="235" t="s">
        <v>106</v>
      </c>
      <c r="G6" s="231" t="s">
        <v>11</v>
      </c>
      <c r="H6" s="231"/>
      <c r="I6" s="231"/>
      <c r="J6" s="232"/>
      <c r="K6" s="231" t="s">
        <v>12</v>
      </c>
      <c r="L6" s="231"/>
      <c r="M6" s="232"/>
      <c r="N6" s="232"/>
      <c r="O6" s="4" t="s">
        <v>160</v>
      </c>
      <c r="P6" s="131" t="s">
        <v>155</v>
      </c>
    </row>
    <row r="7" spans="1:16" ht="30" customHeight="1">
      <c r="A7" s="230"/>
      <c r="B7" s="26" t="s">
        <v>3</v>
      </c>
      <c r="C7" s="26" t="s">
        <v>5</v>
      </c>
      <c r="D7" s="26" t="s">
        <v>4</v>
      </c>
      <c r="E7" s="229"/>
      <c r="F7" s="235"/>
      <c r="G7" s="26" t="s">
        <v>9</v>
      </c>
      <c r="H7" s="26" t="s">
        <v>8</v>
      </c>
      <c r="I7" s="26" t="s">
        <v>10</v>
      </c>
      <c r="J7" s="26" t="s">
        <v>8</v>
      </c>
      <c r="K7" s="26" t="s">
        <v>9</v>
      </c>
      <c r="L7" s="26" t="s">
        <v>8</v>
      </c>
      <c r="M7" s="26" t="s">
        <v>10</v>
      </c>
      <c r="N7" s="26" t="s">
        <v>8</v>
      </c>
      <c r="O7" s="10"/>
      <c r="P7" s="10"/>
    </row>
    <row r="8" spans="1:16" ht="30" customHeight="1">
      <c r="A8" s="31" t="s">
        <v>582</v>
      </c>
      <c r="B8" s="26" t="s">
        <v>17</v>
      </c>
      <c r="C8" s="17"/>
      <c r="D8" s="2"/>
      <c r="E8" s="14" t="s">
        <v>31</v>
      </c>
      <c r="F8" s="2">
        <v>2.8</v>
      </c>
      <c r="G8" s="3" t="s">
        <v>95</v>
      </c>
      <c r="H8" s="5">
        <v>0.3333333333333333</v>
      </c>
      <c r="I8" s="2" t="s">
        <v>321</v>
      </c>
      <c r="J8" s="5">
        <v>0.34722222222222227</v>
      </c>
      <c r="K8" s="2" t="s">
        <v>321</v>
      </c>
      <c r="L8" s="5">
        <v>0.6041666666666666</v>
      </c>
      <c r="M8" s="3" t="s">
        <v>95</v>
      </c>
      <c r="N8" s="5">
        <v>0.611111111111111</v>
      </c>
      <c r="O8" s="10"/>
      <c r="P8" s="10"/>
    </row>
    <row r="9" spans="1:16" ht="30" customHeight="1">
      <c r="A9" s="31" t="s">
        <v>583</v>
      </c>
      <c r="B9" s="26" t="s">
        <v>17</v>
      </c>
      <c r="C9" s="17"/>
      <c r="D9" s="2"/>
      <c r="E9" s="14" t="s">
        <v>31</v>
      </c>
      <c r="F9" s="2">
        <v>4.7</v>
      </c>
      <c r="G9" s="3" t="s">
        <v>584</v>
      </c>
      <c r="H9" s="5">
        <v>0.3333333333333333</v>
      </c>
      <c r="I9" s="2" t="s">
        <v>321</v>
      </c>
      <c r="J9" s="5">
        <v>0.34722222222222227</v>
      </c>
      <c r="K9" s="2" t="s">
        <v>321</v>
      </c>
      <c r="L9" s="5">
        <v>0.6041666666666666</v>
      </c>
      <c r="M9" s="3" t="s">
        <v>584</v>
      </c>
      <c r="N9" s="5">
        <v>0.611111111111111</v>
      </c>
      <c r="O9" s="10"/>
      <c r="P9" s="10"/>
    </row>
    <row r="10" spans="1:16" ht="30" customHeight="1">
      <c r="A10" s="31"/>
      <c r="B10" s="333" t="s">
        <v>267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5"/>
      <c r="O10" s="10"/>
      <c r="P10" s="10"/>
    </row>
    <row r="11" spans="1:16" ht="30" customHeight="1">
      <c r="A11" s="194" t="s">
        <v>585</v>
      </c>
      <c r="B11" s="26" t="s">
        <v>17</v>
      </c>
      <c r="C11" s="17"/>
      <c r="D11" s="2"/>
      <c r="E11" s="14" t="s">
        <v>31</v>
      </c>
      <c r="F11" s="2">
        <v>2.8</v>
      </c>
      <c r="G11" s="3" t="s">
        <v>95</v>
      </c>
      <c r="H11" s="5">
        <v>0.3229166666666667</v>
      </c>
      <c r="I11" s="2" t="s">
        <v>320</v>
      </c>
      <c r="J11" s="5">
        <v>0.34722222222222227</v>
      </c>
      <c r="K11" s="2" t="s">
        <v>320</v>
      </c>
      <c r="L11" s="5">
        <v>0.6319444444444444</v>
      </c>
      <c r="M11" s="3" t="s">
        <v>95</v>
      </c>
      <c r="N11" s="5">
        <v>0.6458333333333334</v>
      </c>
      <c r="O11" s="10"/>
      <c r="P11" s="10"/>
    </row>
    <row r="12" spans="1:16" ht="30" customHeight="1">
      <c r="A12" s="194" t="s">
        <v>589</v>
      </c>
      <c r="B12" s="26" t="s">
        <v>17</v>
      </c>
      <c r="C12" s="17"/>
      <c r="D12" s="2"/>
      <c r="E12" s="14" t="s">
        <v>31</v>
      </c>
      <c r="F12" s="2">
        <v>12</v>
      </c>
      <c r="G12" s="3" t="s">
        <v>590</v>
      </c>
      <c r="H12" s="5">
        <v>0.3229166666666667</v>
      </c>
      <c r="I12" s="2" t="s">
        <v>320</v>
      </c>
      <c r="J12" s="5">
        <v>0.34722222222222227</v>
      </c>
      <c r="K12" s="2" t="s">
        <v>320</v>
      </c>
      <c r="L12" s="5">
        <v>0.6319444444444444</v>
      </c>
      <c r="M12" s="3" t="s">
        <v>590</v>
      </c>
      <c r="N12" s="5">
        <v>0.6458333333333334</v>
      </c>
      <c r="O12" s="10"/>
      <c r="P12" s="10"/>
    </row>
    <row r="13" spans="1:16" ht="30" customHeight="1">
      <c r="A13" s="194" t="s">
        <v>588</v>
      </c>
      <c r="B13" s="26" t="s">
        <v>17</v>
      </c>
      <c r="C13" s="17"/>
      <c r="D13" s="2"/>
      <c r="E13" s="14" t="s">
        <v>31</v>
      </c>
      <c r="F13" s="2">
        <v>12</v>
      </c>
      <c r="G13" s="174" t="s">
        <v>322</v>
      </c>
      <c r="H13" s="5">
        <v>0.3229166666666667</v>
      </c>
      <c r="I13" s="2" t="s">
        <v>320</v>
      </c>
      <c r="J13" s="5">
        <v>0.34722222222222227</v>
      </c>
      <c r="K13" s="2" t="s">
        <v>320</v>
      </c>
      <c r="L13" s="5">
        <v>0.6319444444444444</v>
      </c>
      <c r="M13" s="174" t="s">
        <v>322</v>
      </c>
      <c r="N13" s="5">
        <v>0.6458333333333334</v>
      </c>
      <c r="O13" s="10"/>
      <c r="P13" s="10"/>
    </row>
    <row r="14" spans="1:16" ht="44.25" customHeight="1">
      <c r="A14" s="194" t="s">
        <v>591</v>
      </c>
      <c r="B14" s="26" t="s">
        <v>17</v>
      </c>
      <c r="C14" s="17"/>
      <c r="D14" s="2"/>
      <c r="E14" s="14" t="s">
        <v>31</v>
      </c>
      <c r="F14" s="2">
        <v>15</v>
      </c>
      <c r="G14" s="174" t="s">
        <v>593</v>
      </c>
      <c r="H14" s="5">
        <v>0.3229166666666667</v>
      </c>
      <c r="I14" s="2" t="s">
        <v>320</v>
      </c>
      <c r="J14" s="5">
        <v>0.34722222222222227</v>
      </c>
      <c r="K14" s="2" t="s">
        <v>320</v>
      </c>
      <c r="L14" s="5">
        <v>0.6319444444444444</v>
      </c>
      <c r="M14" s="174" t="s">
        <v>593</v>
      </c>
      <c r="N14" s="5">
        <v>0.6458333333333334</v>
      </c>
      <c r="O14" s="10"/>
      <c r="P14" s="10"/>
    </row>
    <row r="15" spans="1:16" ht="30" customHeight="1">
      <c r="A15" s="31" t="s">
        <v>586</v>
      </c>
      <c r="B15" s="26" t="s">
        <v>17</v>
      </c>
      <c r="C15" s="2"/>
      <c r="D15" s="2"/>
      <c r="E15" s="2" t="s">
        <v>31</v>
      </c>
      <c r="F15" s="2">
        <v>12</v>
      </c>
      <c r="G15" s="3" t="s">
        <v>115</v>
      </c>
      <c r="H15" s="5">
        <v>0.3229166666666667</v>
      </c>
      <c r="I15" s="2" t="s">
        <v>320</v>
      </c>
      <c r="J15" s="5">
        <v>0.34722222222222227</v>
      </c>
      <c r="K15" s="2" t="s">
        <v>320</v>
      </c>
      <c r="L15" s="5">
        <v>0.6319444444444444</v>
      </c>
      <c r="M15" s="3" t="s">
        <v>115</v>
      </c>
      <c r="N15" s="5">
        <v>0.6458333333333334</v>
      </c>
      <c r="O15" s="10"/>
      <c r="P15" s="10"/>
    </row>
    <row r="16" spans="1:16" ht="50.25" customHeight="1">
      <c r="A16" s="141" t="s">
        <v>592</v>
      </c>
      <c r="B16" s="26" t="s">
        <v>17</v>
      </c>
      <c r="D16" s="2"/>
      <c r="E16" s="2" t="s">
        <v>31</v>
      </c>
      <c r="F16" s="2">
        <v>13</v>
      </c>
      <c r="G16" s="3" t="s">
        <v>587</v>
      </c>
      <c r="H16" s="5">
        <v>0.3229166666666667</v>
      </c>
      <c r="I16" s="2" t="s">
        <v>320</v>
      </c>
      <c r="J16" s="5">
        <v>0.34722222222222227</v>
      </c>
      <c r="K16" s="2" t="s">
        <v>320</v>
      </c>
      <c r="L16" s="5">
        <v>0.6319444444444444</v>
      </c>
      <c r="M16" s="3" t="s">
        <v>587</v>
      </c>
      <c r="N16" s="5">
        <v>0.6458333333333334</v>
      </c>
      <c r="O16" s="10"/>
      <c r="P16" s="10"/>
    </row>
    <row r="17" spans="1:16" ht="30" customHeight="1">
      <c r="A17" s="16" t="s">
        <v>594</v>
      </c>
      <c r="B17" s="2"/>
      <c r="C17" s="2"/>
      <c r="D17" s="2"/>
      <c r="E17" s="2"/>
      <c r="F17" s="4"/>
      <c r="G17" s="2"/>
      <c r="H17" s="2"/>
      <c r="I17" s="2"/>
      <c r="J17" s="2"/>
      <c r="K17" s="2"/>
      <c r="L17" s="2"/>
      <c r="M17" s="2"/>
      <c r="N17" s="2"/>
      <c r="O17" s="10"/>
      <c r="P17" s="10"/>
    </row>
    <row r="18" spans="1:16" ht="30" customHeight="1">
      <c r="A18" s="225" t="s">
        <v>20</v>
      </c>
      <c r="B18" s="226"/>
      <c r="C18" s="226"/>
      <c r="D18" s="226"/>
      <c r="E18" s="25">
        <v>8</v>
      </c>
      <c r="F18" s="4"/>
      <c r="G18" s="2"/>
      <c r="H18" s="2"/>
      <c r="I18" s="2"/>
      <c r="J18" s="2"/>
      <c r="K18" s="2"/>
      <c r="L18" s="2"/>
      <c r="M18" s="2"/>
      <c r="N18" s="2"/>
      <c r="O18" s="10"/>
      <c r="P18" s="10"/>
    </row>
    <row r="19" spans="1:14" ht="30" customHeight="1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</row>
  </sheetData>
  <sheetProtection/>
  <mergeCells count="18">
    <mergeCell ref="B10:N10"/>
    <mergeCell ref="H1:J1"/>
    <mergeCell ref="K1:N1"/>
    <mergeCell ref="G6:J6"/>
    <mergeCell ref="A2:P2"/>
    <mergeCell ref="A3:P3"/>
    <mergeCell ref="A4:P4"/>
    <mergeCell ref="O5:P5"/>
    <mergeCell ref="A19:N19"/>
    <mergeCell ref="B1:E1"/>
    <mergeCell ref="F1:G1"/>
    <mergeCell ref="K6:N6"/>
    <mergeCell ref="A18:D18"/>
    <mergeCell ref="A6:A7"/>
    <mergeCell ref="B6:D6"/>
    <mergeCell ref="E6:E7"/>
    <mergeCell ref="F6:F7"/>
    <mergeCell ref="A5:N5"/>
  </mergeCells>
  <printOptions/>
  <pageMargins left="0.47" right="0.35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7"/>
  <sheetViews>
    <sheetView view="pageBreakPreview" zoomScaleNormal="75" zoomScaleSheetLayoutView="100" zoomScalePageLayoutView="0" workbookViewId="0" topLeftCell="A2">
      <selection activeCell="A12" sqref="A12:O12"/>
    </sheetView>
  </sheetViews>
  <sheetFormatPr defaultColWidth="9.00390625" defaultRowHeight="12.75"/>
  <cols>
    <col min="1" max="1" width="28.87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5.125" style="1" customWidth="1"/>
    <col min="14" max="14" width="9.25390625" style="1" customWidth="1"/>
    <col min="15" max="15" width="14.625" style="1" customWidth="1"/>
    <col min="16" max="16" width="24.125" style="1" customWidth="1"/>
    <col min="17" max="16384" width="9.125" style="1" customWidth="1"/>
  </cols>
  <sheetData>
    <row r="1" spans="1:14" ht="12.75">
      <c r="A1" s="15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6" ht="30" customHeight="1">
      <c r="A2" s="339" t="s">
        <v>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16" ht="30" customHeight="1">
      <c r="A3" s="340" t="s">
        <v>32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16" ht="30" customHeight="1">
      <c r="A4" s="338" t="s">
        <v>217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</row>
    <row r="5" spans="1:16" ht="30" customHeight="1">
      <c r="A5" s="227" t="s">
        <v>279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74"/>
    </row>
    <row r="6" spans="1:16" ht="30" customHeight="1">
      <c r="A6" s="286" t="s">
        <v>1</v>
      </c>
      <c r="B6" s="286" t="s">
        <v>2</v>
      </c>
      <c r="C6" s="286"/>
      <c r="D6" s="286"/>
      <c r="E6" s="286" t="s">
        <v>6</v>
      </c>
      <c r="F6" s="235" t="s">
        <v>106</v>
      </c>
      <c r="G6" s="288" t="s">
        <v>11</v>
      </c>
      <c r="H6" s="288"/>
      <c r="I6" s="288"/>
      <c r="J6" s="288"/>
      <c r="K6" s="288" t="s">
        <v>12</v>
      </c>
      <c r="L6" s="288"/>
      <c r="M6" s="288"/>
      <c r="N6" s="288"/>
      <c r="O6" s="278" t="str">
        <f>GÜNLÜCE!O5</f>
        <v>ARAÇ VE ŞOFÖRLERE AİT BİLGİLER </v>
      </c>
      <c r="P6" s="284"/>
    </row>
    <row r="7" spans="1:16" ht="30" customHeight="1">
      <c r="A7" s="286"/>
      <c r="B7" s="33" t="s">
        <v>3</v>
      </c>
      <c r="C7" s="33" t="s">
        <v>5</v>
      </c>
      <c r="D7" s="33" t="s">
        <v>4</v>
      </c>
      <c r="E7" s="286"/>
      <c r="F7" s="235"/>
      <c r="G7" s="33" t="s">
        <v>9</v>
      </c>
      <c r="H7" s="33" t="s">
        <v>8</v>
      </c>
      <c r="I7" s="33" t="s">
        <v>10</v>
      </c>
      <c r="J7" s="33" t="s">
        <v>8</v>
      </c>
      <c r="K7" s="33" t="s">
        <v>9</v>
      </c>
      <c r="L7" s="33" t="s">
        <v>8</v>
      </c>
      <c r="M7" s="33" t="s">
        <v>10</v>
      </c>
      <c r="N7" s="33" t="s">
        <v>8</v>
      </c>
      <c r="O7" s="4" t="s">
        <v>160</v>
      </c>
      <c r="P7" s="131" t="s">
        <v>155</v>
      </c>
    </row>
    <row r="8" spans="1:16" ht="30" customHeight="1">
      <c r="A8" s="11" t="s">
        <v>565</v>
      </c>
      <c r="B8" s="14"/>
      <c r="C8" s="14" t="s">
        <v>25</v>
      </c>
      <c r="D8" s="14"/>
      <c r="E8" s="14" t="s">
        <v>31</v>
      </c>
      <c r="F8" s="14">
        <v>3.5</v>
      </c>
      <c r="G8" s="11" t="s">
        <v>91</v>
      </c>
      <c r="H8" s="13">
        <v>0.2638888888888889</v>
      </c>
      <c r="I8" s="14" t="s">
        <v>60</v>
      </c>
      <c r="J8" s="13">
        <v>0.2743055555555555</v>
      </c>
      <c r="K8" s="11" t="s">
        <v>60</v>
      </c>
      <c r="L8" s="13">
        <v>0.5</v>
      </c>
      <c r="M8" s="11" t="s">
        <v>91</v>
      </c>
      <c r="N8" s="13">
        <v>0.5104166666666666</v>
      </c>
      <c r="O8" s="27"/>
      <c r="P8" s="10"/>
    </row>
    <row r="9" spans="1:16" ht="30" customHeight="1">
      <c r="A9" s="11" t="s">
        <v>566</v>
      </c>
      <c r="B9" s="14"/>
      <c r="C9" s="14" t="s">
        <v>25</v>
      </c>
      <c r="D9" s="14"/>
      <c r="E9" s="14" t="s">
        <v>31</v>
      </c>
      <c r="F9" s="14">
        <v>5.5</v>
      </c>
      <c r="G9" s="11" t="s">
        <v>91</v>
      </c>
      <c r="H9" s="13">
        <v>0.2638888888888889</v>
      </c>
      <c r="I9" s="14" t="s">
        <v>60</v>
      </c>
      <c r="J9" s="13">
        <v>0.2743055555555555</v>
      </c>
      <c r="K9" s="11" t="s">
        <v>60</v>
      </c>
      <c r="L9" s="13">
        <v>0.5069444444444444</v>
      </c>
      <c r="M9" s="11" t="s">
        <v>91</v>
      </c>
      <c r="N9" s="13">
        <v>0.5104166666666666</v>
      </c>
      <c r="O9" s="27"/>
      <c r="P9" s="10"/>
    </row>
    <row r="10" spans="1:16" ht="30" customHeight="1">
      <c r="A10" s="11" t="s">
        <v>323</v>
      </c>
      <c r="B10" s="14"/>
      <c r="C10" s="14" t="s">
        <v>25</v>
      </c>
      <c r="D10" s="14"/>
      <c r="E10" s="14" t="s">
        <v>31</v>
      </c>
      <c r="F10" s="14">
        <v>3.5</v>
      </c>
      <c r="G10" s="11" t="s">
        <v>113</v>
      </c>
      <c r="H10" s="13">
        <v>0.2638888888888889</v>
      </c>
      <c r="I10" s="14" t="s">
        <v>60</v>
      </c>
      <c r="J10" s="13">
        <v>0.2743055555555555</v>
      </c>
      <c r="K10" s="11" t="s">
        <v>60</v>
      </c>
      <c r="L10" s="13">
        <v>0.5069444444444444</v>
      </c>
      <c r="M10" s="11" t="s">
        <v>113</v>
      </c>
      <c r="N10" s="13">
        <v>0.5104166666666666</v>
      </c>
      <c r="O10" s="27"/>
      <c r="P10" s="10"/>
    </row>
    <row r="11" spans="1:16" ht="30" customHeight="1">
      <c r="A11" s="11" t="s">
        <v>324</v>
      </c>
      <c r="B11" s="14"/>
      <c r="C11" s="14" t="s">
        <v>25</v>
      </c>
      <c r="D11" s="14"/>
      <c r="E11" s="14" t="s">
        <v>31</v>
      </c>
      <c r="F11" s="14">
        <v>3.5</v>
      </c>
      <c r="G11" s="11" t="s">
        <v>113</v>
      </c>
      <c r="H11" s="13">
        <v>0.2638888888888889</v>
      </c>
      <c r="I11" s="14" t="s">
        <v>60</v>
      </c>
      <c r="J11" s="13">
        <v>0.2743055555555555</v>
      </c>
      <c r="K11" s="11" t="s">
        <v>60</v>
      </c>
      <c r="L11" s="13">
        <v>0.5069444444444444</v>
      </c>
      <c r="M11" s="11" t="s">
        <v>113</v>
      </c>
      <c r="N11" s="13">
        <v>0.5104166666666666</v>
      </c>
      <c r="O11" s="27"/>
      <c r="P11" s="10"/>
    </row>
    <row r="12" spans="1:16" ht="30" customHeight="1">
      <c r="A12" s="336" t="s">
        <v>218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7"/>
      <c r="P12" s="10"/>
    </row>
    <row r="13" spans="1:16" ht="30" customHeight="1">
      <c r="A13" s="11" t="s">
        <v>325</v>
      </c>
      <c r="B13" s="14"/>
      <c r="C13" s="14"/>
      <c r="D13" s="14" t="s">
        <v>17</v>
      </c>
      <c r="E13" s="14" t="s">
        <v>31</v>
      </c>
      <c r="F13" s="14">
        <v>3.5</v>
      </c>
      <c r="G13" s="11" t="s">
        <v>113</v>
      </c>
      <c r="H13" s="13">
        <v>0.4583333333333333</v>
      </c>
      <c r="I13" s="14" t="s">
        <v>60</v>
      </c>
      <c r="J13" s="13">
        <v>0.46875</v>
      </c>
      <c r="K13" s="11" t="s">
        <v>60</v>
      </c>
      <c r="L13" s="13">
        <v>0.6736111111111112</v>
      </c>
      <c r="M13" s="11" t="s">
        <v>113</v>
      </c>
      <c r="N13" s="13">
        <v>0.6840277777777778</v>
      </c>
      <c r="O13" s="27"/>
      <c r="P13" s="10"/>
    </row>
    <row r="14" spans="1:16" ht="30" customHeight="1">
      <c r="A14" s="11" t="s">
        <v>564</v>
      </c>
      <c r="B14" s="14"/>
      <c r="C14" s="14"/>
      <c r="D14" s="14" t="s">
        <v>17</v>
      </c>
      <c r="E14" s="14" t="s">
        <v>31</v>
      </c>
      <c r="F14" s="14">
        <v>5.5</v>
      </c>
      <c r="G14" s="11" t="s">
        <v>113</v>
      </c>
      <c r="H14" s="13">
        <v>0.4583333333333333</v>
      </c>
      <c r="I14" s="14" t="s">
        <v>60</v>
      </c>
      <c r="J14" s="13">
        <v>0.46875</v>
      </c>
      <c r="K14" s="11" t="s">
        <v>60</v>
      </c>
      <c r="L14" s="13">
        <v>0.6736111111111112</v>
      </c>
      <c r="M14" s="11" t="s">
        <v>113</v>
      </c>
      <c r="N14" s="13">
        <v>0.6840277777777778</v>
      </c>
      <c r="O14" s="27"/>
      <c r="P14" s="10"/>
    </row>
    <row r="15" spans="1:16" ht="30" customHeight="1">
      <c r="A15" s="16" t="s">
        <v>567</v>
      </c>
      <c r="B15" s="132"/>
      <c r="C15" s="14"/>
      <c r="D15" s="14"/>
      <c r="E15" s="14"/>
      <c r="F15" s="9"/>
      <c r="G15" s="14"/>
      <c r="H15" s="14"/>
      <c r="I15" s="14"/>
      <c r="J15" s="14"/>
      <c r="K15" s="14"/>
      <c r="L15" s="14"/>
      <c r="M15" s="14"/>
      <c r="N15" s="14"/>
      <c r="O15" s="10"/>
      <c r="P15" s="10"/>
    </row>
    <row r="16" spans="1:16" ht="30" customHeight="1">
      <c r="A16" s="290" t="s">
        <v>20</v>
      </c>
      <c r="B16" s="290"/>
      <c r="C16" s="290"/>
      <c r="D16" s="290"/>
      <c r="E16" s="132">
        <v>6</v>
      </c>
      <c r="F16" s="9"/>
      <c r="G16" s="14"/>
      <c r="H16" s="14"/>
      <c r="I16" s="14"/>
      <c r="J16" s="14"/>
      <c r="K16" s="14"/>
      <c r="L16" s="14"/>
      <c r="M16" s="14"/>
      <c r="N16" s="14"/>
      <c r="O16" s="10"/>
      <c r="P16" s="10"/>
    </row>
    <row r="17" spans="1:14" ht="30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</row>
  </sheetData>
  <sheetProtection/>
  <mergeCells count="18">
    <mergeCell ref="A5:P5"/>
    <mergeCell ref="B1:E1"/>
    <mergeCell ref="F1:G1"/>
    <mergeCell ref="H1:J1"/>
    <mergeCell ref="K1:N1"/>
    <mergeCell ref="A4:P4"/>
    <mergeCell ref="A2:P2"/>
    <mergeCell ref="A3:P3"/>
    <mergeCell ref="A17:N17"/>
    <mergeCell ref="A6:A7"/>
    <mergeCell ref="B6:D6"/>
    <mergeCell ref="E6:E7"/>
    <mergeCell ref="F6:F7"/>
    <mergeCell ref="A16:D16"/>
    <mergeCell ref="K6:N6"/>
    <mergeCell ref="A12:O12"/>
    <mergeCell ref="O6:P6"/>
    <mergeCell ref="G6:J6"/>
  </mergeCells>
  <printOptions/>
  <pageMargins left="0.44" right="0.3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6"/>
  <sheetViews>
    <sheetView view="pageBreakPreview" zoomScaleNormal="75" zoomScaleSheetLayoutView="100" zoomScalePageLayoutView="0" workbookViewId="0" topLeftCell="A4">
      <selection activeCell="A8" sqref="A8:A13"/>
    </sheetView>
  </sheetViews>
  <sheetFormatPr defaultColWidth="9.00390625" defaultRowHeight="12.75"/>
  <cols>
    <col min="1" max="1" width="36.7539062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4.625" style="1" customWidth="1"/>
    <col min="12" max="12" width="7.25390625" style="1" customWidth="1"/>
    <col min="13" max="13" width="17.875" style="1" customWidth="1"/>
    <col min="14" max="14" width="9.375" style="1" customWidth="1"/>
    <col min="15" max="15" width="14.75390625" style="1" customWidth="1"/>
    <col min="16" max="16" width="25.125" style="1" customWidth="1"/>
    <col min="17" max="16384" width="9.125" style="1" customWidth="1"/>
  </cols>
  <sheetData>
    <row r="1" spans="2:14" ht="32.25" customHeight="1"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6" ht="30" customHeight="1">
      <c r="A2" s="339" t="s">
        <v>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16" ht="30" customHeight="1">
      <c r="A3" s="340" t="s">
        <v>32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16" ht="30" customHeight="1">
      <c r="A4" s="341" t="s">
        <v>164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</row>
    <row r="5" spans="1:16" ht="30" customHeight="1">
      <c r="A5" s="248" t="s">
        <v>278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</row>
    <row r="6" spans="1:16" ht="30" customHeight="1">
      <c r="A6" s="286" t="s">
        <v>1</v>
      </c>
      <c r="B6" s="286" t="s">
        <v>2</v>
      </c>
      <c r="C6" s="286"/>
      <c r="D6" s="286"/>
      <c r="E6" s="286" t="s">
        <v>6</v>
      </c>
      <c r="F6" s="235" t="s">
        <v>106</v>
      </c>
      <c r="G6" s="288" t="s">
        <v>11</v>
      </c>
      <c r="H6" s="288"/>
      <c r="I6" s="288"/>
      <c r="J6" s="288"/>
      <c r="K6" s="288" t="s">
        <v>12</v>
      </c>
      <c r="L6" s="288"/>
      <c r="M6" s="288"/>
      <c r="N6" s="288"/>
      <c r="O6" s="278" t="str">
        <f>'EŞME '!O6:P6</f>
        <v>ARAÇ VE ŞOFÖRLERE AİT BİLGİLER </v>
      </c>
      <c r="P6" s="284"/>
    </row>
    <row r="7" spans="1:16" ht="30" customHeight="1">
      <c r="A7" s="286"/>
      <c r="B7" s="33" t="s">
        <v>3</v>
      </c>
      <c r="C7" s="33" t="s">
        <v>5</v>
      </c>
      <c r="D7" s="33" t="s">
        <v>4</v>
      </c>
      <c r="E7" s="286"/>
      <c r="F7" s="235"/>
      <c r="G7" s="33" t="s">
        <v>9</v>
      </c>
      <c r="H7" s="33" t="s">
        <v>8</v>
      </c>
      <c r="I7" s="33" t="s">
        <v>10</v>
      </c>
      <c r="J7" s="33" t="s">
        <v>8</v>
      </c>
      <c r="K7" s="33" t="s">
        <v>9</v>
      </c>
      <c r="L7" s="33" t="s">
        <v>8</v>
      </c>
      <c r="M7" s="33" t="s">
        <v>10</v>
      </c>
      <c r="N7" s="33" t="s">
        <v>8</v>
      </c>
      <c r="O7" s="4" t="s">
        <v>154</v>
      </c>
      <c r="P7" s="131" t="s">
        <v>155</v>
      </c>
    </row>
    <row r="8" spans="1:16" ht="30" customHeight="1">
      <c r="A8" s="11" t="s">
        <v>559</v>
      </c>
      <c r="B8" s="14" t="s">
        <v>25</v>
      </c>
      <c r="C8" s="14"/>
      <c r="D8" s="14"/>
      <c r="E8" s="14" t="s">
        <v>31</v>
      </c>
      <c r="F8" s="14">
        <v>5.3</v>
      </c>
      <c r="G8" s="11" t="s">
        <v>198</v>
      </c>
      <c r="H8" s="13">
        <v>0.3194444444444445</v>
      </c>
      <c r="I8" s="11" t="s">
        <v>132</v>
      </c>
      <c r="J8" s="13">
        <v>0.3333333333333333</v>
      </c>
      <c r="K8" s="11" t="s">
        <v>132</v>
      </c>
      <c r="L8" s="13">
        <v>0.5625</v>
      </c>
      <c r="M8" s="11" t="s">
        <v>198</v>
      </c>
      <c r="N8" s="13">
        <v>0.576388888888889</v>
      </c>
      <c r="O8" s="10"/>
      <c r="P8" s="10"/>
    </row>
    <row r="9" spans="1:16" ht="30" customHeight="1">
      <c r="A9" s="11" t="s">
        <v>560</v>
      </c>
      <c r="B9" s="14" t="s">
        <v>25</v>
      </c>
      <c r="C9" s="14"/>
      <c r="D9" s="14"/>
      <c r="E9" s="14" t="s">
        <v>31</v>
      </c>
      <c r="F9" s="14">
        <v>3.5</v>
      </c>
      <c r="G9" s="11" t="s">
        <v>126</v>
      </c>
      <c r="H9" s="13">
        <v>0.3229166666666667</v>
      </c>
      <c r="I9" s="11" t="s">
        <v>132</v>
      </c>
      <c r="J9" s="13">
        <v>0.3333333333333333</v>
      </c>
      <c r="K9" s="11" t="s">
        <v>132</v>
      </c>
      <c r="L9" s="13">
        <v>0.5625</v>
      </c>
      <c r="M9" s="11" t="s">
        <v>126</v>
      </c>
      <c r="N9" s="13">
        <v>0.5729166666666666</v>
      </c>
      <c r="O9" s="10"/>
      <c r="P9" s="10"/>
    </row>
    <row r="10" spans="1:16" ht="30" customHeight="1">
      <c r="A10" s="11" t="s">
        <v>561</v>
      </c>
      <c r="B10" s="14" t="s">
        <v>25</v>
      </c>
      <c r="C10" s="14"/>
      <c r="D10" s="14"/>
      <c r="E10" s="14" t="s">
        <v>31</v>
      </c>
      <c r="F10" s="14">
        <v>3.5</v>
      </c>
      <c r="G10" s="11" t="s">
        <v>126</v>
      </c>
      <c r="H10" s="13">
        <v>0.3229166666666667</v>
      </c>
      <c r="I10" s="11" t="s">
        <v>132</v>
      </c>
      <c r="J10" s="13">
        <v>0.3333333333333333</v>
      </c>
      <c r="K10" s="11" t="s">
        <v>132</v>
      </c>
      <c r="L10" s="13">
        <v>0.5625</v>
      </c>
      <c r="M10" s="11" t="s">
        <v>126</v>
      </c>
      <c r="N10" s="13">
        <v>0.5729166666666666</v>
      </c>
      <c r="O10" s="10"/>
      <c r="P10" s="10"/>
    </row>
    <row r="11" spans="1:16" ht="30" customHeight="1">
      <c r="A11" s="11" t="s">
        <v>562</v>
      </c>
      <c r="B11" s="14" t="s">
        <v>25</v>
      </c>
      <c r="C11" s="14"/>
      <c r="D11" s="14"/>
      <c r="E11" s="14" t="s">
        <v>31</v>
      </c>
      <c r="F11" s="14">
        <v>3.5</v>
      </c>
      <c r="G11" s="11" t="s">
        <v>126</v>
      </c>
      <c r="H11" s="13">
        <v>0.3229166666666667</v>
      </c>
      <c r="I11" s="11" t="s">
        <v>132</v>
      </c>
      <c r="J11" s="13">
        <v>0.3333333333333333</v>
      </c>
      <c r="K11" s="11" t="s">
        <v>132</v>
      </c>
      <c r="L11" s="13">
        <v>0.5625</v>
      </c>
      <c r="M11" s="11" t="s">
        <v>126</v>
      </c>
      <c r="N11" s="13">
        <v>0.5729166666666666</v>
      </c>
      <c r="O11" s="10"/>
      <c r="P11" s="10"/>
    </row>
    <row r="12" spans="1:16" ht="30" customHeight="1">
      <c r="A12" s="31" t="s">
        <v>557</v>
      </c>
      <c r="B12" s="14" t="s">
        <v>25</v>
      </c>
      <c r="C12" s="14"/>
      <c r="D12" s="14"/>
      <c r="E12" s="14" t="s">
        <v>133</v>
      </c>
      <c r="F12" s="14">
        <v>6.3</v>
      </c>
      <c r="G12" s="11" t="s">
        <v>200</v>
      </c>
      <c r="H12" s="13">
        <v>0.3194444444444445</v>
      </c>
      <c r="I12" s="11" t="s">
        <v>132</v>
      </c>
      <c r="J12" s="13">
        <v>0.3333333333333333</v>
      </c>
      <c r="K12" s="11" t="s">
        <v>132</v>
      </c>
      <c r="L12" s="13">
        <v>0.5625</v>
      </c>
      <c r="M12" s="11" t="s">
        <v>200</v>
      </c>
      <c r="N12" s="13">
        <v>0.576388888888889</v>
      </c>
      <c r="O12" s="10"/>
      <c r="P12" s="10"/>
    </row>
    <row r="13" spans="1:16" ht="30" customHeight="1">
      <c r="A13" s="11" t="s">
        <v>558</v>
      </c>
      <c r="B13" s="14" t="s">
        <v>25</v>
      </c>
      <c r="C13" s="14"/>
      <c r="D13" s="14"/>
      <c r="E13" s="14" t="s">
        <v>133</v>
      </c>
      <c r="F13" s="14">
        <v>6.3</v>
      </c>
      <c r="G13" s="11" t="s">
        <v>199</v>
      </c>
      <c r="H13" s="13">
        <v>0.3194444444444445</v>
      </c>
      <c r="I13" s="11" t="s">
        <v>132</v>
      </c>
      <c r="J13" s="13">
        <v>0.3333333333333333</v>
      </c>
      <c r="K13" s="11" t="s">
        <v>132</v>
      </c>
      <c r="L13" s="13">
        <v>0.5625</v>
      </c>
      <c r="M13" s="11" t="s">
        <v>199</v>
      </c>
      <c r="N13" s="13">
        <v>0.576388888888889</v>
      </c>
      <c r="O13" s="10"/>
      <c r="P13" s="10"/>
    </row>
    <row r="14" spans="1:16" ht="30" customHeight="1">
      <c r="A14" s="16" t="s">
        <v>563</v>
      </c>
      <c r="B14" s="14"/>
      <c r="C14" s="14"/>
      <c r="D14" s="14"/>
      <c r="E14" s="14"/>
      <c r="F14" s="9"/>
      <c r="G14" s="14"/>
      <c r="H14" s="14"/>
      <c r="I14" s="14"/>
      <c r="J14" s="14"/>
      <c r="K14" s="14"/>
      <c r="L14" s="14"/>
      <c r="M14" s="14"/>
      <c r="N14" s="14"/>
      <c r="O14" s="10"/>
      <c r="P14" s="10"/>
    </row>
    <row r="15" spans="1:16" ht="30" customHeight="1">
      <c r="A15" s="290" t="s">
        <v>20</v>
      </c>
      <c r="B15" s="290"/>
      <c r="C15" s="290"/>
      <c r="D15" s="290"/>
      <c r="E15" s="132">
        <v>6</v>
      </c>
      <c r="F15" s="9"/>
      <c r="G15" s="14"/>
      <c r="H15" s="14"/>
      <c r="I15" s="14"/>
      <c r="J15" s="14"/>
      <c r="K15" s="14"/>
      <c r="L15" s="14"/>
      <c r="M15" s="14"/>
      <c r="N15" s="14"/>
      <c r="O15" s="10"/>
      <c r="P15" s="10"/>
    </row>
    <row r="16" spans="1:14" ht="30" customHeight="1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</row>
    <row r="17" ht="30" customHeight="1"/>
  </sheetData>
  <sheetProtection/>
  <mergeCells count="17">
    <mergeCell ref="O6:P6"/>
    <mergeCell ref="K1:N1"/>
    <mergeCell ref="A2:P2"/>
    <mergeCell ref="A3:P3"/>
    <mergeCell ref="A5:P5"/>
    <mergeCell ref="A4:P4"/>
    <mergeCell ref="G6:J6"/>
    <mergeCell ref="B1:E1"/>
    <mergeCell ref="F1:G1"/>
    <mergeCell ref="H1:J1"/>
    <mergeCell ref="K6:N6"/>
    <mergeCell ref="A15:D15"/>
    <mergeCell ref="A16:N16"/>
    <mergeCell ref="A6:A7"/>
    <mergeCell ref="B6:D6"/>
    <mergeCell ref="E6:E7"/>
    <mergeCell ref="F6:F7"/>
  </mergeCells>
  <printOptions/>
  <pageMargins left="0.36" right="0.2" top="0.7874015748031497" bottom="0.7874015748031497" header="0.5118110236220472" footer="0.5118110236220472"/>
  <pageSetup horizontalDpi="600" verticalDpi="600" orientation="landscape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2"/>
  <sheetViews>
    <sheetView view="pageLayout" zoomScale="75" zoomScaleSheetLayoutView="40" zoomScalePageLayoutView="75" workbookViewId="0" topLeftCell="A1">
      <selection activeCell="I20" sqref="I20"/>
    </sheetView>
  </sheetViews>
  <sheetFormatPr defaultColWidth="9.00390625" defaultRowHeight="12.75"/>
  <cols>
    <col min="1" max="1" width="33.37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4.6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4.75390625" style="1" customWidth="1"/>
    <col min="16" max="16" width="24.125" style="1" customWidth="1"/>
    <col min="17" max="16384" width="9.125" style="1" customWidth="1"/>
  </cols>
  <sheetData>
    <row r="1" spans="1:16" ht="30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30" customHeight="1">
      <c r="A2" s="246" t="s">
        <v>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30" customHeight="1">
      <c r="A3" s="247" t="s">
        <v>254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6" ht="30" customHeight="1">
      <c r="A4" s="248" t="s">
        <v>15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ht="30" customHeight="1">
      <c r="A5" s="229" t="s">
        <v>1</v>
      </c>
      <c r="B5" s="229" t="s">
        <v>2</v>
      </c>
      <c r="C5" s="230"/>
      <c r="D5" s="230"/>
      <c r="E5" s="229" t="s">
        <v>6</v>
      </c>
      <c r="F5" s="235" t="s">
        <v>106</v>
      </c>
      <c r="G5" s="231" t="s">
        <v>11</v>
      </c>
      <c r="H5" s="231"/>
      <c r="I5" s="231"/>
      <c r="J5" s="232"/>
      <c r="K5" s="231" t="s">
        <v>12</v>
      </c>
      <c r="L5" s="231"/>
      <c r="M5" s="232"/>
      <c r="N5" s="232"/>
      <c r="O5" s="249" t="s">
        <v>163</v>
      </c>
      <c r="P5" s="249"/>
    </row>
    <row r="6" spans="1:16" ht="30" customHeight="1">
      <c r="A6" s="230"/>
      <c r="B6" s="26" t="s">
        <v>3</v>
      </c>
      <c r="C6" s="26" t="s">
        <v>5</v>
      </c>
      <c r="D6" s="26" t="s">
        <v>4</v>
      </c>
      <c r="E6" s="229"/>
      <c r="F6" s="235"/>
      <c r="G6" s="26" t="s">
        <v>9</v>
      </c>
      <c r="H6" s="26" t="s">
        <v>8</v>
      </c>
      <c r="I6" s="26" t="s">
        <v>10</v>
      </c>
      <c r="J6" s="26" t="s">
        <v>8</v>
      </c>
      <c r="K6" s="26" t="s">
        <v>9</v>
      </c>
      <c r="L6" s="26" t="s">
        <v>8</v>
      </c>
      <c r="M6" s="26" t="s">
        <v>10</v>
      </c>
      <c r="N6" s="26" t="s">
        <v>8</v>
      </c>
      <c r="O6" s="2" t="s">
        <v>154</v>
      </c>
      <c r="P6" s="131" t="s">
        <v>156</v>
      </c>
    </row>
    <row r="7" spans="1:16" ht="24.75" customHeight="1">
      <c r="A7" s="12" t="s">
        <v>552</v>
      </c>
      <c r="B7" s="14" t="s">
        <v>25</v>
      </c>
      <c r="C7" s="14"/>
      <c r="D7" s="14"/>
      <c r="E7" s="14" t="s">
        <v>31</v>
      </c>
      <c r="F7" s="14">
        <v>8</v>
      </c>
      <c r="G7" s="12" t="s">
        <v>253</v>
      </c>
      <c r="H7" s="13">
        <v>0.3263888888888889</v>
      </c>
      <c r="I7" s="14" t="s">
        <v>555</v>
      </c>
      <c r="J7" s="13">
        <v>0.34375</v>
      </c>
      <c r="K7" s="14" t="s">
        <v>555</v>
      </c>
      <c r="L7" s="13">
        <v>0.5972222222222222</v>
      </c>
      <c r="M7" s="12" t="s">
        <v>253</v>
      </c>
      <c r="N7" s="13">
        <v>0.6180555555555556</v>
      </c>
      <c r="O7" s="10"/>
      <c r="P7" s="10"/>
    </row>
    <row r="8" spans="1:16" ht="24.75" customHeight="1">
      <c r="A8" s="11" t="s">
        <v>357</v>
      </c>
      <c r="B8" s="14" t="s">
        <v>25</v>
      </c>
      <c r="C8" s="14"/>
      <c r="D8" s="14"/>
      <c r="E8" s="14" t="s">
        <v>31</v>
      </c>
      <c r="F8" s="14">
        <v>6</v>
      </c>
      <c r="G8" s="11" t="s">
        <v>70</v>
      </c>
      <c r="H8" s="13">
        <v>0.3263888888888889</v>
      </c>
      <c r="I8" s="14" t="s">
        <v>555</v>
      </c>
      <c r="J8" s="13">
        <v>0.34375</v>
      </c>
      <c r="K8" s="14" t="s">
        <v>555</v>
      </c>
      <c r="L8" s="13">
        <v>0.5972222222222222</v>
      </c>
      <c r="M8" s="11" t="s">
        <v>70</v>
      </c>
      <c r="N8" s="13">
        <v>0.6180555555555556</v>
      </c>
      <c r="O8" s="10"/>
      <c r="P8" s="10"/>
    </row>
    <row r="9" spans="1:16" ht="24.75" customHeight="1">
      <c r="A9" s="11" t="s">
        <v>358</v>
      </c>
      <c r="B9" s="14" t="s">
        <v>25</v>
      </c>
      <c r="C9" s="14"/>
      <c r="D9" s="14"/>
      <c r="E9" s="14" t="s">
        <v>31</v>
      </c>
      <c r="F9" s="14">
        <v>6</v>
      </c>
      <c r="G9" s="11" t="s">
        <v>360</v>
      </c>
      <c r="H9" s="13">
        <v>0.326388888888889</v>
      </c>
      <c r="I9" s="14" t="s">
        <v>555</v>
      </c>
      <c r="J9" s="13">
        <v>0.34375</v>
      </c>
      <c r="K9" s="14" t="s">
        <v>555</v>
      </c>
      <c r="L9" s="13">
        <v>0.597222222222222</v>
      </c>
      <c r="M9" s="11" t="s">
        <v>360</v>
      </c>
      <c r="N9" s="13">
        <v>0.618055555555556</v>
      </c>
      <c r="O9" s="10"/>
      <c r="P9" s="10"/>
    </row>
    <row r="10" spans="1:16" ht="24.75" customHeight="1">
      <c r="A10" s="11" t="s">
        <v>359</v>
      </c>
      <c r="B10" s="14" t="s">
        <v>25</v>
      </c>
      <c r="C10" s="14"/>
      <c r="D10" s="14"/>
      <c r="E10" s="14" t="s">
        <v>31</v>
      </c>
      <c r="F10" s="14">
        <v>6</v>
      </c>
      <c r="G10" s="11" t="s">
        <v>360</v>
      </c>
      <c r="H10" s="13">
        <v>0.326388888888889</v>
      </c>
      <c r="I10" s="14" t="s">
        <v>555</v>
      </c>
      <c r="J10" s="13">
        <v>0.34375</v>
      </c>
      <c r="K10" s="14" t="s">
        <v>555</v>
      </c>
      <c r="L10" s="13">
        <v>0.597222222222222</v>
      </c>
      <c r="M10" s="11" t="s">
        <v>360</v>
      </c>
      <c r="N10" s="13">
        <v>0.618055555555556</v>
      </c>
      <c r="O10" s="10"/>
      <c r="P10" s="10"/>
    </row>
    <row r="11" spans="1:16" ht="24.75" customHeight="1">
      <c r="A11" s="11" t="s">
        <v>553</v>
      </c>
      <c r="B11" s="14" t="s">
        <v>25</v>
      </c>
      <c r="C11" s="14"/>
      <c r="D11" s="14"/>
      <c r="E11" s="14" t="s">
        <v>31</v>
      </c>
      <c r="F11" s="14">
        <v>11</v>
      </c>
      <c r="G11" s="31" t="s">
        <v>361</v>
      </c>
      <c r="H11" s="13">
        <v>0.326388888888889</v>
      </c>
      <c r="I11" s="14" t="s">
        <v>555</v>
      </c>
      <c r="J11" s="13">
        <v>0.34375</v>
      </c>
      <c r="K11" s="14" t="s">
        <v>555</v>
      </c>
      <c r="L11" s="13">
        <v>0.597222222222222</v>
      </c>
      <c r="M11" s="31" t="s">
        <v>361</v>
      </c>
      <c r="N11" s="13">
        <v>0.618055555555556</v>
      </c>
      <c r="O11" s="10"/>
      <c r="P11" s="10"/>
    </row>
    <row r="12" spans="1:16" ht="24.75" customHeight="1">
      <c r="A12" s="11" t="s">
        <v>554</v>
      </c>
      <c r="B12" s="14" t="s">
        <v>25</v>
      </c>
      <c r="C12" s="14"/>
      <c r="D12" s="14"/>
      <c r="E12" s="14" t="s">
        <v>31</v>
      </c>
      <c r="F12" s="14">
        <v>4</v>
      </c>
      <c r="G12" s="31" t="s">
        <v>356</v>
      </c>
      <c r="H12" s="13">
        <v>0.326388888888889</v>
      </c>
      <c r="I12" s="14" t="s">
        <v>555</v>
      </c>
      <c r="J12" s="13">
        <v>0.34375</v>
      </c>
      <c r="K12" s="14" t="s">
        <v>555</v>
      </c>
      <c r="L12" s="13">
        <v>0.597222222222222</v>
      </c>
      <c r="M12" s="31" t="s">
        <v>356</v>
      </c>
      <c r="N12" s="13">
        <v>0.618055555555556</v>
      </c>
      <c r="O12" s="10"/>
      <c r="P12" s="10"/>
    </row>
    <row r="13" spans="1:16" ht="24.75" customHeight="1">
      <c r="A13" s="11" t="s">
        <v>362</v>
      </c>
      <c r="B13" s="14" t="s">
        <v>25</v>
      </c>
      <c r="C13" s="14"/>
      <c r="D13" s="14"/>
      <c r="E13" s="14" t="s">
        <v>31</v>
      </c>
      <c r="F13" s="14">
        <v>5</v>
      </c>
      <c r="G13" s="11" t="s">
        <v>73</v>
      </c>
      <c r="H13" s="13">
        <v>0.326388888888889</v>
      </c>
      <c r="I13" s="14" t="s">
        <v>555</v>
      </c>
      <c r="J13" s="13">
        <v>0.34375</v>
      </c>
      <c r="K13" s="14" t="s">
        <v>555</v>
      </c>
      <c r="L13" s="13">
        <v>0.597222222222222</v>
      </c>
      <c r="M13" s="11" t="s">
        <v>73</v>
      </c>
      <c r="N13" s="13">
        <v>0.618055555555556</v>
      </c>
      <c r="O13" s="10"/>
      <c r="P13" s="10"/>
    </row>
    <row r="14" spans="1:16" ht="21.75" customHeight="1">
      <c r="A14" s="250" t="s">
        <v>214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2"/>
      <c r="O14" s="10"/>
      <c r="P14" s="10"/>
    </row>
    <row r="15" spans="1:16" ht="24.75" customHeight="1">
      <c r="A15" s="31" t="s">
        <v>547</v>
      </c>
      <c r="B15" s="14" t="s">
        <v>25</v>
      </c>
      <c r="C15" s="14"/>
      <c r="D15" s="14"/>
      <c r="E15" s="14" t="s">
        <v>31</v>
      </c>
      <c r="F15" s="14">
        <v>8</v>
      </c>
      <c r="G15" s="11" t="s">
        <v>69</v>
      </c>
      <c r="H15" s="13">
        <v>0.326388888888889</v>
      </c>
      <c r="I15" s="14" t="s">
        <v>42</v>
      </c>
      <c r="J15" s="13">
        <v>0.34375</v>
      </c>
      <c r="K15" s="14" t="s">
        <v>42</v>
      </c>
      <c r="L15" s="13">
        <v>0.6944444444444445</v>
      </c>
      <c r="M15" s="11" t="s">
        <v>69</v>
      </c>
      <c r="N15" s="13">
        <v>0.618055555555556</v>
      </c>
      <c r="O15" s="10"/>
      <c r="P15" s="10"/>
    </row>
    <row r="16" spans="1:16" ht="24.75" customHeight="1">
      <c r="A16" s="31" t="s">
        <v>548</v>
      </c>
      <c r="B16" s="14" t="s">
        <v>25</v>
      </c>
      <c r="C16" s="14"/>
      <c r="D16" s="14"/>
      <c r="E16" s="14" t="s">
        <v>31</v>
      </c>
      <c r="F16" s="14">
        <v>9</v>
      </c>
      <c r="G16" s="31" t="s">
        <v>356</v>
      </c>
      <c r="H16" s="13">
        <v>0.326388888888889</v>
      </c>
      <c r="I16" s="14" t="s">
        <v>42</v>
      </c>
      <c r="J16" s="13">
        <v>0.34375</v>
      </c>
      <c r="K16" s="14" t="s">
        <v>42</v>
      </c>
      <c r="L16" s="13">
        <v>0.6944444444444445</v>
      </c>
      <c r="M16" s="31" t="s">
        <v>356</v>
      </c>
      <c r="N16" s="13">
        <v>0.618055555555556</v>
      </c>
      <c r="O16" s="10"/>
      <c r="P16" s="10"/>
    </row>
    <row r="17" spans="1:16" ht="24.75" customHeight="1">
      <c r="A17" s="11" t="s">
        <v>549</v>
      </c>
      <c r="B17" s="14" t="s">
        <v>25</v>
      </c>
      <c r="C17" s="14"/>
      <c r="D17" s="14"/>
      <c r="E17" s="14" t="s">
        <v>31</v>
      </c>
      <c r="F17" s="14">
        <v>5</v>
      </c>
      <c r="G17" s="11" t="s">
        <v>73</v>
      </c>
      <c r="H17" s="13">
        <v>0.326388888888889</v>
      </c>
      <c r="I17" s="14" t="s">
        <v>42</v>
      </c>
      <c r="J17" s="13">
        <v>0.34375</v>
      </c>
      <c r="K17" s="14" t="s">
        <v>42</v>
      </c>
      <c r="L17" s="13">
        <v>0.6944444444444445</v>
      </c>
      <c r="M17" s="11" t="s">
        <v>73</v>
      </c>
      <c r="N17" s="13">
        <v>0.618055555555556</v>
      </c>
      <c r="O17" s="10"/>
      <c r="P17" s="10"/>
    </row>
    <row r="18" spans="1:16" ht="24.75" customHeight="1">
      <c r="A18" s="11" t="s">
        <v>550</v>
      </c>
      <c r="B18" s="14" t="s">
        <v>25</v>
      </c>
      <c r="C18" s="14"/>
      <c r="D18" s="14"/>
      <c r="E18" s="14" t="s">
        <v>31</v>
      </c>
      <c r="F18" s="14">
        <v>5</v>
      </c>
      <c r="G18" s="11" t="s">
        <v>73</v>
      </c>
      <c r="H18" s="13">
        <v>0.326388888888889</v>
      </c>
      <c r="I18" s="14" t="s">
        <v>42</v>
      </c>
      <c r="J18" s="13">
        <v>0.34375</v>
      </c>
      <c r="K18" s="14" t="s">
        <v>42</v>
      </c>
      <c r="L18" s="13">
        <v>0.6944444444444445</v>
      </c>
      <c r="M18" s="11" t="s">
        <v>73</v>
      </c>
      <c r="N18" s="13">
        <v>0.618055555555556</v>
      </c>
      <c r="O18" s="10"/>
      <c r="P18" s="10"/>
    </row>
    <row r="19" spans="1:16" ht="30.75" customHeight="1">
      <c r="A19" s="12" t="s">
        <v>551</v>
      </c>
      <c r="B19" s="14" t="s">
        <v>25</v>
      </c>
      <c r="C19" s="14"/>
      <c r="D19" s="14"/>
      <c r="E19" s="14" t="s">
        <v>31</v>
      </c>
      <c r="F19" s="14">
        <v>11</v>
      </c>
      <c r="G19" s="142" t="s">
        <v>255</v>
      </c>
      <c r="H19" s="13">
        <v>0.326388888888889</v>
      </c>
      <c r="I19" s="14" t="s">
        <v>42</v>
      </c>
      <c r="J19" s="13">
        <v>0.34375</v>
      </c>
      <c r="K19" s="14" t="s">
        <v>42</v>
      </c>
      <c r="L19" s="13">
        <v>0.6944444444444445</v>
      </c>
      <c r="M19" s="142" t="s">
        <v>255</v>
      </c>
      <c r="N19" s="13">
        <v>0.618055555555556</v>
      </c>
      <c r="O19" s="10"/>
      <c r="P19" s="10"/>
    </row>
    <row r="20" spans="1:16" ht="20.25" customHeight="1">
      <c r="A20" s="175" t="s">
        <v>556</v>
      </c>
      <c r="B20" s="14"/>
      <c r="C20" s="14"/>
      <c r="D20" s="14"/>
      <c r="E20" s="14"/>
      <c r="F20" s="9"/>
      <c r="G20" s="14"/>
      <c r="H20" s="14"/>
      <c r="I20" s="14"/>
      <c r="J20" s="14"/>
      <c r="K20" s="14"/>
      <c r="L20" s="14"/>
      <c r="M20" s="14"/>
      <c r="N20" s="14"/>
      <c r="O20" s="10"/>
      <c r="P20" s="10"/>
    </row>
    <row r="21" spans="1:16" ht="24.75" customHeight="1">
      <c r="A21" s="305" t="s">
        <v>20</v>
      </c>
      <c r="B21" s="342"/>
      <c r="C21" s="342"/>
      <c r="D21" s="343"/>
      <c r="E21" s="25">
        <v>12</v>
      </c>
      <c r="F21" s="4"/>
      <c r="G21" s="2"/>
      <c r="H21" s="2"/>
      <c r="I21" s="2"/>
      <c r="J21" s="2"/>
      <c r="K21" s="2"/>
      <c r="L21" s="2"/>
      <c r="M21" s="2"/>
      <c r="N21" s="2"/>
      <c r="O21" s="10"/>
      <c r="P21" s="10"/>
    </row>
    <row r="22" spans="1:16" ht="24.75" customHeight="1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P22" s="10"/>
    </row>
    <row r="23" ht="24.75" customHeight="1"/>
  </sheetData>
  <sheetProtection/>
  <mergeCells count="14">
    <mergeCell ref="A22:N22"/>
    <mergeCell ref="A5:A6"/>
    <mergeCell ref="B5:D5"/>
    <mergeCell ref="E5:E6"/>
    <mergeCell ref="F5:F6"/>
    <mergeCell ref="G5:J5"/>
    <mergeCell ref="A21:D21"/>
    <mergeCell ref="A14:N14"/>
    <mergeCell ref="O5:P5"/>
    <mergeCell ref="A3:P3"/>
    <mergeCell ref="A1:P1"/>
    <mergeCell ref="A2:P2"/>
    <mergeCell ref="K5:N5"/>
    <mergeCell ref="A4:P4"/>
  </mergeCells>
  <printOptions/>
  <pageMargins left="0.36" right="0.21" top="0.29" bottom="0.25" header="0.17" footer="0.16"/>
  <pageSetup horizontalDpi="600" verticalDpi="600" orientation="landscape" paperSize="9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9"/>
  <sheetViews>
    <sheetView view="pageLayout" zoomScale="75" zoomScaleSheetLayoutView="50" zoomScalePageLayoutView="75" workbookViewId="0" topLeftCell="A4">
      <selection activeCell="F13" sqref="F13"/>
    </sheetView>
  </sheetViews>
  <sheetFormatPr defaultColWidth="9.00390625" defaultRowHeight="12.75"/>
  <cols>
    <col min="1" max="1" width="29.87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3.2539062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4.125" style="1" customWidth="1"/>
    <col min="16" max="16" width="20.375" style="1" customWidth="1"/>
    <col min="17" max="16384" width="9.125" style="1" customWidth="1"/>
  </cols>
  <sheetData>
    <row r="1" spans="2:16" ht="12.75"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19"/>
      <c r="P1" s="19"/>
    </row>
    <row r="2" spans="1:16" ht="34.5" customHeight="1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</row>
    <row r="3" spans="1:16" ht="34.5" customHeight="1">
      <c r="A3" s="239" t="s">
        <v>32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</row>
    <row r="4" spans="1:16" ht="42" customHeight="1">
      <c r="A4" s="242" t="s">
        <v>277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</row>
    <row r="5" spans="1:16" ht="30" customHeight="1">
      <c r="A5" s="227" t="s">
        <v>13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74"/>
    </row>
    <row r="6" spans="1:16" ht="30" customHeight="1">
      <c r="A6" s="229" t="s">
        <v>1</v>
      </c>
      <c r="B6" s="229" t="s">
        <v>2</v>
      </c>
      <c r="C6" s="230"/>
      <c r="D6" s="230"/>
      <c r="E6" s="229" t="s">
        <v>6</v>
      </c>
      <c r="F6" s="235" t="s">
        <v>106</v>
      </c>
      <c r="G6" s="231" t="s">
        <v>11</v>
      </c>
      <c r="H6" s="231"/>
      <c r="I6" s="231"/>
      <c r="J6" s="232"/>
      <c r="K6" s="231" t="s">
        <v>12</v>
      </c>
      <c r="L6" s="231"/>
      <c r="M6" s="232"/>
      <c r="N6" s="232"/>
      <c r="O6" s="344" t="s">
        <v>161</v>
      </c>
      <c r="P6" s="345"/>
    </row>
    <row r="7" spans="1:16" ht="30" customHeight="1">
      <c r="A7" s="230"/>
      <c r="B7" s="26" t="s">
        <v>3</v>
      </c>
      <c r="C7" s="26" t="s">
        <v>5</v>
      </c>
      <c r="D7" s="26" t="s">
        <v>4</v>
      </c>
      <c r="E7" s="229"/>
      <c r="F7" s="235"/>
      <c r="G7" s="26" t="s">
        <v>9</v>
      </c>
      <c r="H7" s="26" t="s">
        <v>8</v>
      </c>
      <c r="I7" s="26" t="s">
        <v>10</v>
      </c>
      <c r="J7" s="26" t="s">
        <v>8</v>
      </c>
      <c r="K7" s="26" t="s">
        <v>9</v>
      </c>
      <c r="L7" s="26" t="s">
        <v>8</v>
      </c>
      <c r="M7" s="26" t="s">
        <v>10</v>
      </c>
      <c r="N7" s="26" t="s">
        <v>8</v>
      </c>
      <c r="O7" s="26" t="s">
        <v>154</v>
      </c>
      <c r="P7" s="130" t="s">
        <v>158</v>
      </c>
    </row>
    <row r="8" spans="1:16" ht="30" customHeight="1">
      <c r="A8" s="157" t="s">
        <v>531</v>
      </c>
      <c r="B8" s="2" t="s">
        <v>25</v>
      </c>
      <c r="C8" s="2"/>
      <c r="D8" s="2"/>
      <c r="E8" s="2" t="s">
        <v>31</v>
      </c>
      <c r="F8" s="3">
        <v>4</v>
      </c>
      <c r="G8" s="3" t="s">
        <v>541</v>
      </c>
      <c r="H8" s="5">
        <v>0.3333333333333333</v>
      </c>
      <c r="I8" s="2" t="s">
        <v>24</v>
      </c>
      <c r="J8" s="5">
        <v>0.34027777777777773</v>
      </c>
      <c r="K8" s="2" t="s">
        <v>24</v>
      </c>
      <c r="L8" s="5">
        <v>0.6041666666666666</v>
      </c>
      <c r="M8" s="3" t="s">
        <v>541</v>
      </c>
      <c r="N8" s="5">
        <v>0.611111111111111</v>
      </c>
      <c r="O8" s="5"/>
      <c r="P8" s="5"/>
    </row>
    <row r="9" spans="1:16" ht="30" customHeight="1">
      <c r="A9" s="157" t="s">
        <v>532</v>
      </c>
      <c r="B9" s="2" t="s">
        <v>25</v>
      </c>
      <c r="C9" s="2"/>
      <c r="D9" s="2"/>
      <c r="E9" s="2" t="s">
        <v>31</v>
      </c>
      <c r="F9" s="3">
        <v>3</v>
      </c>
      <c r="G9" s="174" t="s">
        <v>542</v>
      </c>
      <c r="H9" s="5">
        <v>0.3333333333333333</v>
      </c>
      <c r="I9" s="2" t="s">
        <v>24</v>
      </c>
      <c r="J9" s="5">
        <v>0.34027777777777773</v>
      </c>
      <c r="K9" s="2" t="s">
        <v>24</v>
      </c>
      <c r="L9" s="5">
        <v>0.6597222222222222</v>
      </c>
      <c r="M9" s="174" t="s">
        <v>542</v>
      </c>
      <c r="N9" s="5">
        <v>0.611111111111111</v>
      </c>
      <c r="O9" s="5"/>
      <c r="P9" s="5"/>
    </row>
    <row r="10" spans="1:16" ht="30" customHeight="1">
      <c r="A10" s="196" t="s">
        <v>533</v>
      </c>
      <c r="B10" s="2" t="s">
        <v>25</v>
      </c>
      <c r="C10" s="2"/>
      <c r="D10" s="2"/>
      <c r="E10" s="2" t="s">
        <v>31</v>
      </c>
      <c r="F10" s="3">
        <v>2</v>
      </c>
      <c r="G10" s="3" t="s">
        <v>543</v>
      </c>
      <c r="H10" s="5">
        <v>0.3333333333333333</v>
      </c>
      <c r="I10" s="2" t="s">
        <v>24</v>
      </c>
      <c r="J10" s="5">
        <v>0.34027777777777773</v>
      </c>
      <c r="K10" s="2" t="s">
        <v>24</v>
      </c>
      <c r="L10" s="5">
        <v>0.6041666666666666</v>
      </c>
      <c r="M10" s="3" t="s">
        <v>543</v>
      </c>
      <c r="N10" s="5">
        <v>0.611111111111111</v>
      </c>
      <c r="O10" s="5"/>
      <c r="P10" s="5"/>
    </row>
    <row r="11" spans="1:16" ht="30" customHeight="1">
      <c r="A11" s="196" t="s">
        <v>534</v>
      </c>
      <c r="B11" s="2"/>
      <c r="C11" s="2"/>
      <c r="D11" s="2"/>
      <c r="E11" s="2" t="s">
        <v>31</v>
      </c>
      <c r="F11" s="3">
        <v>2</v>
      </c>
      <c r="G11" s="3" t="s">
        <v>543</v>
      </c>
      <c r="H11" s="5">
        <v>0.333333333333333</v>
      </c>
      <c r="I11" s="2" t="s">
        <v>24</v>
      </c>
      <c r="J11" s="5">
        <v>0.340277777777778</v>
      </c>
      <c r="K11" s="2" t="s">
        <v>24</v>
      </c>
      <c r="L11" s="5">
        <v>0.6041666666666666</v>
      </c>
      <c r="M11" s="3" t="s">
        <v>543</v>
      </c>
      <c r="N11" s="5">
        <v>0.611111111111111</v>
      </c>
      <c r="O11" s="5"/>
      <c r="P11" s="5"/>
    </row>
    <row r="12" spans="1:16" ht="30" customHeight="1">
      <c r="A12" s="196" t="s">
        <v>535</v>
      </c>
      <c r="B12" s="2" t="s">
        <v>25</v>
      </c>
      <c r="C12" s="2"/>
      <c r="D12" s="2"/>
      <c r="E12" s="2" t="s">
        <v>31</v>
      </c>
      <c r="F12" s="3">
        <v>11</v>
      </c>
      <c r="G12" s="174" t="s">
        <v>544</v>
      </c>
      <c r="H12" s="5">
        <v>0.3333333333333333</v>
      </c>
      <c r="I12" s="2" t="s">
        <v>24</v>
      </c>
      <c r="J12" s="5">
        <v>0.34027777777777773</v>
      </c>
      <c r="K12" s="2" t="s">
        <v>24</v>
      </c>
      <c r="L12" s="5">
        <v>0.6041666666666666</v>
      </c>
      <c r="M12" s="174" t="s">
        <v>544</v>
      </c>
      <c r="N12" s="5">
        <v>0.611111111111111</v>
      </c>
      <c r="O12" s="5"/>
      <c r="P12" s="5"/>
    </row>
    <row r="13" spans="1:16" ht="30" customHeight="1">
      <c r="A13" s="194" t="s">
        <v>538</v>
      </c>
      <c r="B13" s="2" t="s">
        <v>25</v>
      </c>
      <c r="C13" s="2"/>
      <c r="D13" s="2"/>
      <c r="E13" s="2" t="s">
        <v>31</v>
      </c>
      <c r="F13" s="3">
        <v>4.5</v>
      </c>
      <c r="G13" s="174" t="s">
        <v>545</v>
      </c>
      <c r="H13" s="5">
        <v>0.3333333333333333</v>
      </c>
      <c r="I13" s="2" t="s">
        <v>24</v>
      </c>
      <c r="J13" s="5">
        <v>0.34027777777777773</v>
      </c>
      <c r="K13" s="2" t="s">
        <v>24</v>
      </c>
      <c r="L13" s="5">
        <v>0.6597222222222222</v>
      </c>
      <c r="M13" s="174" t="s">
        <v>545</v>
      </c>
      <c r="N13" s="5">
        <v>0.611111111111111</v>
      </c>
      <c r="O13" s="5"/>
      <c r="P13" s="5"/>
    </row>
    <row r="14" spans="1:16" ht="30" customHeight="1">
      <c r="A14" s="173" t="s">
        <v>536</v>
      </c>
      <c r="B14" s="2" t="s">
        <v>25</v>
      </c>
      <c r="C14" s="2"/>
      <c r="D14" s="2"/>
      <c r="E14" s="2" t="s">
        <v>31</v>
      </c>
      <c r="F14" s="3">
        <v>7</v>
      </c>
      <c r="G14" s="3" t="s">
        <v>186</v>
      </c>
      <c r="H14" s="5">
        <v>0.3333333333333333</v>
      </c>
      <c r="I14" s="2" t="s">
        <v>24</v>
      </c>
      <c r="J14" s="5">
        <v>0.34027777777777773</v>
      </c>
      <c r="K14" s="2" t="s">
        <v>24</v>
      </c>
      <c r="L14" s="5">
        <v>0.6041666666666666</v>
      </c>
      <c r="M14" s="3" t="s">
        <v>186</v>
      </c>
      <c r="N14" s="5">
        <v>0.611111111111111</v>
      </c>
      <c r="O14" s="5"/>
      <c r="P14" s="5"/>
    </row>
    <row r="15" spans="1:16" ht="30" customHeight="1">
      <c r="A15" s="173" t="s">
        <v>537</v>
      </c>
      <c r="B15" s="2" t="s">
        <v>25</v>
      </c>
      <c r="C15" s="2"/>
      <c r="D15" s="2"/>
      <c r="E15" s="2" t="s">
        <v>31</v>
      </c>
      <c r="F15" s="3">
        <v>7</v>
      </c>
      <c r="G15" s="3" t="s">
        <v>186</v>
      </c>
      <c r="H15" s="5">
        <v>0.3333333333333333</v>
      </c>
      <c r="I15" s="2" t="s">
        <v>24</v>
      </c>
      <c r="J15" s="5">
        <v>0.34027777777777773</v>
      </c>
      <c r="K15" s="2" t="s">
        <v>24</v>
      </c>
      <c r="L15" s="5">
        <v>0.6597222222222222</v>
      </c>
      <c r="M15" s="3" t="s">
        <v>186</v>
      </c>
      <c r="N15" s="5">
        <v>0.611111111111111</v>
      </c>
      <c r="O15" s="5"/>
      <c r="P15" s="5"/>
    </row>
    <row r="16" spans="1:16" ht="30" customHeight="1">
      <c r="A16" s="197" t="s">
        <v>539</v>
      </c>
      <c r="B16" s="2" t="s">
        <v>25</v>
      </c>
      <c r="C16" s="2"/>
      <c r="D16" s="2"/>
      <c r="E16" s="2" t="s">
        <v>31</v>
      </c>
      <c r="F16" s="3">
        <v>6.5</v>
      </c>
      <c r="G16" s="174" t="s">
        <v>546</v>
      </c>
      <c r="H16" s="5">
        <v>0.3333333333333333</v>
      </c>
      <c r="I16" s="2" t="s">
        <v>24</v>
      </c>
      <c r="J16" s="5">
        <v>0.34027777777777773</v>
      </c>
      <c r="K16" s="2" t="s">
        <v>24</v>
      </c>
      <c r="L16" s="5">
        <v>0.6041666666666666</v>
      </c>
      <c r="M16" s="174" t="s">
        <v>546</v>
      </c>
      <c r="N16" s="5">
        <v>0.611111111111111</v>
      </c>
      <c r="O16" s="5"/>
      <c r="P16" s="5"/>
    </row>
    <row r="17" spans="1:16" ht="30" customHeight="1">
      <c r="A17" s="16" t="s">
        <v>540</v>
      </c>
      <c r="B17" s="2"/>
      <c r="C17" s="2"/>
      <c r="D17" s="2"/>
      <c r="E17" s="2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30" customHeight="1">
      <c r="A18" s="225" t="s">
        <v>20</v>
      </c>
      <c r="B18" s="226"/>
      <c r="C18" s="226"/>
      <c r="D18" s="226"/>
      <c r="E18" s="25">
        <v>9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"/>
      <c r="P19" s="2"/>
    </row>
  </sheetData>
  <sheetProtection/>
  <mergeCells count="17">
    <mergeCell ref="O6:P6"/>
    <mergeCell ref="A5:P5"/>
    <mergeCell ref="K1:N1"/>
    <mergeCell ref="B1:E1"/>
    <mergeCell ref="F1:G1"/>
    <mergeCell ref="H1:J1"/>
    <mergeCell ref="A2:P2"/>
    <mergeCell ref="A3:P3"/>
    <mergeCell ref="A4:P4"/>
    <mergeCell ref="A19:N19"/>
    <mergeCell ref="A6:A7"/>
    <mergeCell ref="B6:D6"/>
    <mergeCell ref="E6:E7"/>
    <mergeCell ref="F6:F7"/>
    <mergeCell ref="A18:D18"/>
    <mergeCell ref="G6:J6"/>
    <mergeCell ref="K6:N6"/>
  </mergeCells>
  <printOptions/>
  <pageMargins left="0.25" right="0.2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4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30.625" style="0" customWidth="1"/>
    <col min="2" max="2" width="6.375" style="0" customWidth="1"/>
    <col min="3" max="3" width="7.25390625" style="0" customWidth="1"/>
    <col min="4" max="4" width="5.75390625" style="0" customWidth="1"/>
    <col min="5" max="5" width="9.00390625" style="0" customWidth="1"/>
    <col min="6" max="6" width="7.625" style="0" customWidth="1"/>
    <col min="7" max="7" width="18.00390625" style="0" customWidth="1"/>
    <col min="8" max="8" width="7.875" style="0" customWidth="1"/>
    <col min="9" max="9" width="16.375" style="0" customWidth="1"/>
    <col min="10" max="10" width="7.25390625" style="0" customWidth="1"/>
    <col min="11" max="11" width="17.125" style="0" customWidth="1"/>
    <col min="12" max="12" width="7.25390625" style="0" customWidth="1"/>
    <col min="13" max="13" width="15.00390625" style="0" customWidth="1"/>
    <col min="14" max="14" width="9.25390625" style="0" customWidth="1"/>
    <col min="15" max="15" width="12.25390625" style="0" customWidth="1"/>
    <col min="16" max="16" width="11.75390625" style="0" customWidth="1"/>
  </cols>
  <sheetData>
    <row r="1" spans="1:16" ht="12.75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</row>
    <row r="2" spans="1:16" ht="12.75">
      <c r="A2" s="239" t="s">
        <v>32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</row>
    <row r="3" spans="1:16" ht="19.5">
      <c r="A3" s="242" t="s">
        <v>193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</row>
    <row r="4" spans="1:16" ht="12.75">
      <c r="A4" s="227" t="s">
        <v>194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ht="12.75">
      <c r="A5" s="229" t="s">
        <v>1</v>
      </c>
      <c r="B5" s="229" t="s">
        <v>2</v>
      </c>
      <c r="C5" s="230"/>
      <c r="D5" s="230"/>
      <c r="E5" s="229" t="s">
        <v>6</v>
      </c>
      <c r="F5" s="235" t="s">
        <v>106</v>
      </c>
      <c r="G5" s="231" t="s">
        <v>11</v>
      </c>
      <c r="H5" s="231"/>
      <c r="I5" s="231"/>
      <c r="J5" s="232"/>
      <c r="K5" s="231" t="s">
        <v>12</v>
      </c>
      <c r="L5" s="231"/>
      <c r="M5" s="232"/>
      <c r="N5" s="232"/>
      <c r="O5" s="233" t="s">
        <v>162</v>
      </c>
      <c r="P5" s="234"/>
    </row>
    <row r="6" spans="1:16" ht="33.75">
      <c r="A6" s="230"/>
      <c r="B6" s="26" t="s">
        <v>3</v>
      </c>
      <c r="C6" s="26" t="s">
        <v>5</v>
      </c>
      <c r="D6" s="26" t="s">
        <v>4</v>
      </c>
      <c r="E6" s="229"/>
      <c r="F6" s="235"/>
      <c r="G6" s="26" t="s">
        <v>9</v>
      </c>
      <c r="H6" s="26" t="s">
        <v>8</v>
      </c>
      <c r="I6" s="26" t="s">
        <v>10</v>
      </c>
      <c r="J6" s="26" t="s">
        <v>8</v>
      </c>
      <c r="K6" s="26" t="s">
        <v>9</v>
      </c>
      <c r="L6" s="26" t="s">
        <v>8</v>
      </c>
      <c r="M6" s="26" t="s">
        <v>10</v>
      </c>
      <c r="N6" s="26" t="s">
        <v>8</v>
      </c>
      <c r="O6" s="26" t="s">
        <v>154</v>
      </c>
      <c r="P6" s="130" t="s">
        <v>158</v>
      </c>
    </row>
    <row r="7" spans="1:16" ht="25.5">
      <c r="A7" s="222" t="s">
        <v>267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4"/>
    </row>
    <row r="8" spans="1:16" ht="12.75">
      <c r="A8" s="158" t="s">
        <v>526</v>
      </c>
      <c r="B8" s="2"/>
      <c r="C8" s="2" t="s">
        <v>25</v>
      </c>
      <c r="D8" s="2"/>
      <c r="E8" s="2" t="s">
        <v>31</v>
      </c>
      <c r="F8" s="14">
        <v>2</v>
      </c>
      <c r="G8" s="3" t="s">
        <v>205</v>
      </c>
      <c r="H8" s="5">
        <v>0.2638888888888889</v>
      </c>
      <c r="I8" s="26" t="s">
        <v>195</v>
      </c>
      <c r="J8" s="5">
        <v>0.2708333333333333</v>
      </c>
      <c r="K8" s="26" t="s">
        <v>370</v>
      </c>
      <c r="L8" s="5">
        <v>0.5</v>
      </c>
      <c r="M8" s="3" t="s">
        <v>206</v>
      </c>
      <c r="N8" s="5">
        <v>0.513888888888889</v>
      </c>
      <c r="O8" s="5"/>
      <c r="P8" s="5"/>
    </row>
    <row r="9" spans="1:16" ht="12.75">
      <c r="A9" s="158" t="s">
        <v>527</v>
      </c>
      <c r="B9" s="2"/>
      <c r="C9" s="2" t="s">
        <v>25</v>
      </c>
      <c r="D9" s="2"/>
      <c r="E9" s="2" t="s">
        <v>31</v>
      </c>
      <c r="F9" s="14">
        <v>4</v>
      </c>
      <c r="G9" s="3" t="s">
        <v>152</v>
      </c>
      <c r="H9" s="5">
        <v>0.2638888888888889</v>
      </c>
      <c r="I9" s="26" t="s">
        <v>195</v>
      </c>
      <c r="J9" s="5">
        <v>0.2708333333333333</v>
      </c>
      <c r="K9" s="26" t="s">
        <v>370</v>
      </c>
      <c r="L9" s="5">
        <v>0.5</v>
      </c>
      <c r="M9" s="3" t="s">
        <v>152</v>
      </c>
      <c r="N9" s="5">
        <v>0.513888888888889</v>
      </c>
      <c r="O9" s="5"/>
      <c r="P9" s="5"/>
    </row>
    <row r="10" spans="1:16" ht="25.5">
      <c r="A10" s="222" t="s">
        <v>214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4"/>
    </row>
    <row r="11" spans="1:16" ht="12.75">
      <c r="A11" s="158" t="s">
        <v>528</v>
      </c>
      <c r="B11" s="2"/>
      <c r="C11" s="2"/>
      <c r="D11" s="2" t="s">
        <v>25</v>
      </c>
      <c r="E11" s="2" t="s">
        <v>31</v>
      </c>
      <c r="F11" s="14">
        <v>4</v>
      </c>
      <c r="G11" s="3" t="s">
        <v>152</v>
      </c>
      <c r="H11" s="5">
        <v>0.5</v>
      </c>
      <c r="I11" s="26" t="s">
        <v>195</v>
      </c>
      <c r="J11" s="5">
        <v>0.513888888888889</v>
      </c>
      <c r="K11" s="26" t="s">
        <v>196</v>
      </c>
      <c r="L11" s="5">
        <v>0.6944444444444445</v>
      </c>
      <c r="M11" s="3" t="s">
        <v>152</v>
      </c>
      <c r="N11" s="5">
        <v>0.7013888888888888</v>
      </c>
      <c r="O11" s="5"/>
      <c r="P11" s="5"/>
    </row>
    <row r="12" spans="1:16" ht="12.75">
      <c r="A12" s="158" t="s">
        <v>529</v>
      </c>
      <c r="B12" s="2"/>
      <c r="C12" s="2"/>
      <c r="D12" s="2" t="s">
        <v>25</v>
      </c>
      <c r="E12" s="2" t="s">
        <v>31</v>
      </c>
      <c r="F12" s="14">
        <v>4</v>
      </c>
      <c r="G12" s="3" t="s">
        <v>152</v>
      </c>
      <c r="H12" s="5">
        <v>0.5</v>
      </c>
      <c r="I12" s="26" t="s">
        <v>195</v>
      </c>
      <c r="J12" s="5">
        <v>0.513888888888889</v>
      </c>
      <c r="K12" s="26" t="s">
        <v>196</v>
      </c>
      <c r="L12" s="5">
        <v>0.6944444444444445</v>
      </c>
      <c r="M12" s="3" t="s">
        <v>152</v>
      </c>
      <c r="N12" s="5">
        <v>0.7013888888888888</v>
      </c>
      <c r="O12" s="5"/>
      <c r="P12" s="5"/>
    </row>
    <row r="13" spans="1:16" ht="12.75">
      <c r="A13" s="16" t="s">
        <v>530</v>
      </c>
      <c r="B13" s="2"/>
      <c r="C13" s="2"/>
      <c r="D13" s="2"/>
      <c r="E13" s="2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25" t="s">
        <v>20</v>
      </c>
      <c r="B14" s="226"/>
      <c r="C14" s="226"/>
      <c r="D14" s="226"/>
      <c r="E14" s="25">
        <v>4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</row>
  </sheetData>
  <sheetProtection/>
  <mergeCells count="14">
    <mergeCell ref="G5:J5"/>
    <mergeCell ref="K5:N5"/>
    <mergeCell ref="O5:P5"/>
    <mergeCell ref="A7:P7"/>
    <mergeCell ref="A1:P1"/>
    <mergeCell ref="A2:P2"/>
    <mergeCell ref="A3:P3"/>
    <mergeCell ref="A4:P4"/>
    <mergeCell ref="A10:P10"/>
    <mergeCell ref="A14:D14"/>
    <mergeCell ref="A5:A6"/>
    <mergeCell ref="B5:D5"/>
    <mergeCell ref="E5:E6"/>
    <mergeCell ref="F5:F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6"/>
  <sheetViews>
    <sheetView view="pageBreakPreview" zoomScale="70" zoomScaleNormal="75" zoomScaleSheetLayoutView="70" zoomScalePageLayoutView="0" workbookViewId="0" topLeftCell="A1">
      <selection activeCell="A13" sqref="A13"/>
    </sheetView>
  </sheetViews>
  <sheetFormatPr defaultColWidth="9.00390625" defaultRowHeight="12.75"/>
  <cols>
    <col min="1" max="1" width="40.87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4.125" style="1" customWidth="1"/>
    <col min="16" max="16" width="22.875" style="1" customWidth="1"/>
    <col min="17" max="16384" width="9.125" style="1" customWidth="1"/>
  </cols>
  <sheetData>
    <row r="1" spans="1:16" ht="22.5" customHeight="1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</row>
    <row r="2" spans="1:16" ht="27.75" customHeight="1">
      <c r="A2" s="239" t="s">
        <v>32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</row>
    <row r="3" spans="1:16" ht="27.75" customHeight="1">
      <c r="A3" s="242" t="s">
        <v>409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</row>
    <row r="4" spans="1:16" ht="30" customHeight="1">
      <c r="A4" s="227" t="s">
        <v>216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ht="30" customHeight="1">
      <c r="A5" s="229" t="s">
        <v>1</v>
      </c>
      <c r="B5" s="229" t="s">
        <v>2</v>
      </c>
      <c r="C5" s="230"/>
      <c r="D5" s="230"/>
      <c r="E5" s="229" t="s">
        <v>6</v>
      </c>
      <c r="F5" s="235" t="s">
        <v>106</v>
      </c>
      <c r="G5" s="231" t="s">
        <v>11</v>
      </c>
      <c r="H5" s="231"/>
      <c r="I5" s="231"/>
      <c r="J5" s="232"/>
      <c r="K5" s="231" t="s">
        <v>12</v>
      </c>
      <c r="L5" s="231"/>
      <c r="M5" s="232"/>
      <c r="N5" s="232"/>
      <c r="O5" s="233" t="s">
        <v>162</v>
      </c>
      <c r="P5" s="234"/>
    </row>
    <row r="6" spans="1:16" ht="30" customHeight="1">
      <c r="A6" s="230"/>
      <c r="B6" s="26" t="s">
        <v>3</v>
      </c>
      <c r="C6" s="26" t="s">
        <v>5</v>
      </c>
      <c r="D6" s="26" t="s">
        <v>4</v>
      </c>
      <c r="E6" s="229"/>
      <c r="F6" s="235"/>
      <c r="G6" s="26" t="s">
        <v>9</v>
      </c>
      <c r="H6" s="26" t="s">
        <v>8</v>
      </c>
      <c r="I6" s="26" t="s">
        <v>10</v>
      </c>
      <c r="J6" s="26" t="s">
        <v>8</v>
      </c>
      <c r="K6" s="26" t="s">
        <v>9</v>
      </c>
      <c r="L6" s="26" t="s">
        <v>8</v>
      </c>
      <c r="M6" s="26" t="s">
        <v>10</v>
      </c>
      <c r="N6" s="26" t="s">
        <v>8</v>
      </c>
      <c r="O6" s="26" t="s">
        <v>154</v>
      </c>
      <c r="P6" s="130" t="s">
        <v>158</v>
      </c>
    </row>
    <row r="7" spans="1:16" ht="30" customHeight="1">
      <c r="A7" s="194" t="s">
        <v>524</v>
      </c>
      <c r="B7" s="2" t="s">
        <v>25</v>
      </c>
      <c r="C7" s="4"/>
      <c r="D7" s="10"/>
      <c r="E7" s="2" t="s">
        <v>31</v>
      </c>
      <c r="F7" s="2">
        <v>3.5</v>
      </c>
      <c r="G7" s="30" t="s">
        <v>33</v>
      </c>
      <c r="H7" s="5">
        <v>0.3159722222222222</v>
      </c>
      <c r="I7" s="26" t="s">
        <v>410</v>
      </c>
      <c r="J7" s="5">
        <v>0.3298611111111111</v>
      </c>
      <c r="K7" s="26" t="s">
        <v>410</v>
      </c>
      <c r="L7" s="5">
        <v>0.6006944444444444</v>
      </c>
      <c r="M7" s="30" t="s">
        <v>33</v>
      </c>
      <c r="N7" s="5">
        <v>0.6006944444444444</v>
      </c>
      <c r="O7" s="5"/>
      <c r="P7" s="5"/>
    </row>
    <row r="8" spans="1:16" ht="30" customHeight="1">
      <c r="A8" s="194" t="s">
        <v>412</v>
      </c>
      <c r="B8" s="2" t="s">
        <v>25</v>
      </c>
      <c r="C8" s="2"/>
      <c r="D8" s="2"/>
      <c r="E8" s="2" t="s">
        <v>31</v>
      </c>
      <c r="F8" s="2">
        <v>3.5</v>
      </c>
      <c r="G8" s="30" t="s">
        <v>33</v>
      </c>
      <c r="H8" s="5">
        <v>0.3159722222222222</v>
      </c>
      <c r="I8" s="26" t="s">
        <v>410</v>
      </c>
      <c r="J8" s="5">
        <v>0.3298611111111111</v>
      </c>
      <c r="K8" s="26" t="s">
        <v>410</v>
      </c>
      <c r="L8" s="5">
        <v>0.6006944444444444</v>
      </c>
      <c r="M8" s="30" t="s">
        <v>33</v>
      </c>
      <c r="N8" s="5">
        <v>0.6006944444444444</v>
      </c>
      <c r="O8" s="5"/>
      <c r="P8" s="5"/>
    </row>
    <row r="9" spans="1:16" ht="30" customHeight="1">
      <c r="A9" s="194" t="s">
        <v>411</v>
      </c>
      <c r="B9" s="2" t="s">
        <v>25</v>
      </c>
      <c r="C9" s="2"/>
      <c r="D9" s="2"/>
      <c r="E9" s="2" t="s">
        <v>31</v>
      </c>
      <c r="F9" s="2">
        <v>3.5</v>
      </c>
      <c r="G9" s="30" t="s">
        <v>33</v>
      </c>
      <c r="H9" s="5">
        <v>0.3159722222222222</v>
      </c>
      <c r="I9" s="26" t="s">
        <v>410</v>
      </c>
      <c r="J9" s="5">
        <v>0.3298611111111111</v>
      </c>
      <c r="K9" s="26" t="s">
        <v>410</v>
      </c>
      <c r="L9" s="5">
        <v>0.6006944444444444</v>
      </c>
      <c r="M9" s="30" t="s">
        <v>33</v>
      </c>
      <c r="N9" s="5">
        <v>0.6006944444444444</v>
      </c>
      <c r="O9" s="5"/>
      <c r="P9" s="5"/>
    </row>
    <row r="10" spans="1:16" ht="30" customHeight="1">
      <c r="A10" s="11" t="s">
        <v>413</v>
      </c>
      <c r="B10" s="2" t="s">
        <v>25</v>
      </c>
      <c r="C10" s="2"/>
      <c r="D10" s="2"/>
      <c r="E10" s="2" t="s">
        <v>31</v>
      </c>
      <c r="F10" s="14">
        <v>8</v>
      </c>
      <c r="G10" s="3" t="s">
        <v>37</v>
      </c>
      <c r="H10" s="5">
        <v>0.3159722222222222</v>
      </c>
      <c r="I10" s="26" t="s">
        <v>410</v>
      </c>
      <c r="J10" s="5">
        <v>0.3298611111111111</v>
      </c>
      <c r="K10" s="26" t="s">
        <v>410</v>
      </c>
      <c r="L10" s="5">
        <v>0.6006944444444444</v>
      </c>
      <c r="M10" s="3" t="s">
        <v>37</v>
      </c>
      <c r="N10" s="5">
        <v>0.6006944444444444</v>
      </c>
      <c r="O10" s="5"/>
      <c r="P10" s="5"/>
    </row>
    <row r="11" spans="1:16" ht="30" customHeight="1">
      <c r="A11" s="11" t="s">
        <v>521</v>
      </c>
      <c r="B11" s="2" t="s">
        <v>25</v>
      </c>
      <c r="C11" s="2"/>
      <c r="D11" s="2"/>
      <c r="E11" s="2" t="s">
        <v>31</v>
      </c>
      <c r="F11" s="14">
        <v>8</v>
      </c>
      <c r="G11" s="3" t="s">
        <v>37</v>
      </c>
      <c r="H11" s="5">
        <v>0.3159722222222222</v>
      </c>
      <c r="I11" s="26" t="s">
        <v>410</v>
      </c>
      <c r="J11" s="5">
        <v>0.3298611111111111</v>
      </c>
      <c r="K11" s="26" t="s">
        <v>410</v>
      </c>
      <c r="L11" s="5">
        <v>0.6006944444444444</v>
      </c>
      <c r="M11" s="3" t="s">
        <v>37</v>
      </c>
      <c r="N11" s="5">
        <v>0.6006944444444444</v>
      </c>
      <c r="O11" s="5"/>
      <c r="P11" s="5"/>
    </row>
    <row r="12" spans="1:16" ht="30" customHeight="1">
      <c r="A12" s="11" t="s">
        <v>522</v>
      </c>
      <c r="B12" s="2" t="s">
        <v>25</v>
      </c>
      <c r="C12" s="2"/>
      <c r="D12" s="2"/>
      <c r="E12" s="2" t="s">
        <v>31</v>
      </c>
      <c r="F12" s="14">
        <v>8</v>
      </c>
      <c r="G12" s="3" t="s">
        <v>37</v>
      </c>
      <c r="H12" s="5">
        <v>0.3159722222222222</v>
      </c>
      <c r="I12" s="26" t="s">
        <v>410</v>
      </c>
      <c r="J12" s="5">
        <v>0.3298611111111111</v>
      </c>
      <c r="K12" s="26" t="s">
        <v>410</v>
      </c>
      <c r="L12" s="5">
        <v>0.6006944444444444</v>
      </c>
      <c r="M12" s="3" t="s">
        <v>37</v>
      </c>
      <c r="N12" s="5">
        <v>0.6006944444444444</v>
      </c>
      <c r="O12" s="5"/>
      <c r="P12" s="5"/>
    </row>
    <row r="13" spans="1:16" ht="30" customHeight="1">
      <c r="A13" s="11" t="s">
        <v>523</v>
      </c>
      <c r="B13" s="2" t="s">
        <v>25</v>
      </c>
      <c r="C13" s="2"/>
      <c r="D13" s="2"/>
      <c r="E13" s="2" t="s">
        <v>31</v>
      </c>
      <c r="F13" s="14">
        <v>8</v>
      </c>
      <c r="G13" s="3" t="s">
        <v>37</v>
      </c>
      <c r="H13" s="5">
        <v>0.3159722222222222</v>
      </c>
      <c r="I13" s="26" t="s">
        <v>410</v>
      </c>
      <c r="J13" s="5">
        <v>0.3298611111111111</v>
      </c>
      <c r="K13" s="26" t="s">
        <v>410</v>
      </c>
      <c r="L13" s="5">
        <v>0.6006944444444444</v>
      </c>
      <c r="M13" s="3" t="s">
        <v>37</v>
      </c>
      <c r="N13" s="5">
        <v>0.6006944444444444</v>
      </c>
      <c r="O13" s="5"/>
      <c r="P13" s="5"/>
    </row>
    <row r="14" spans="1:16" ht="30" customHeight="1">
      <c r="A14" s="16" t="s">
        <v>525</v>
      </c>
      <c r="B14" s="2"/>
      <c r="C14" s="2"/>
      <c r="D14" s="2"/>
      <c r="E14" s="2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30" customHeight="1">
      <c r="A15" s="225" t="s">
        <v>20</v>
      </c>
      <c r="B15" s="226"/>
      <c r="C15" s="226"/>
      <c r="D15" s="226"/>
      <c r="E15" s="25">
        <v>7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30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8"/>
      <c r="P16" s="28"/>
    </row>
  </sheetData>
  <sheetProtection/>
  <mergeCells count="13">
    <mergeCell ref="A4:P4"/>
    <mergeCell ref="A3:P3"/>
    <mergeCell ref="A2:P2"/>
    <mergeCell ref="A1:P1"/>
    <mergeCell ref="O5:P5"/>
    <mergeCell ref="A15:D15"/>
    <mergeCell ref="A16:N16"/>
    <mergeCell ref="A5:A6"/>
    <mergeCell ref="B5:D5"/>
    <mergeCell ref="E5:E6"/>
    <mergeCell ref="F5:F6"/>
    <mergeCell ref="G5:J5"/>
    <mergeCell ref="K5:N5"/>
  </mergeCells>
  <printOptions/>
  <pageMargins left="0.27" right="0.2" top="0.7874015748031497" bottom="0.7874015748031497" header="0.5118110236220472" footer="0.5118110236220472"/>
  <pageSetup horizontalDpi="600" verticalDpi="600" orientation="landscape" paperSize="9" scale="6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8"/>
  <sheetViews>
    <sheetView view="pageBreakPreview" zoomScaleSheetLayoutView="100" zoomScalePageLayoutView="60" workbookViewId="0" topLeftCell="A13">
      <selection activeCell="F23" sqref="F23"/>
    </sheetView>
  </sheetViews>
  <sheetFormatPr defaultColWidth="9.00390625" defaultRowHeight="12.75"/>
  <cols>
    <col min="1" max="1" width="34.7539062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4.375" style="1" customWidth="1"/>
    <col min="16" max="16" width="21.875" style="1" customWidth="1"/>
    <col min="17" max="16384" width="9.125" style="1" customWidth="1"/>
  </cols>
  <sheetData>
    <row r="1" spans="2:16" ht="12.75"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19"/>
      <c r="P1" s="19"/>
    </row>
    <row r="2" spans="1:16" ht="41.25" customHeight="1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</row>
    <row r="3" spans="1:16" ht="12.75">
      <c r="A3" s="239" t="s">
        <v>32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</row>
    <row r="4" spans="1:16" ht="26.25" customHeight="1">
      <c r="A4" s="242" t="s">
        <v>401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</row>
    <row r="5" spans="1:16" ht="30" customHeight="1">
      <c r="A5" s="346" t="s">
        <v>67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8"/>
      <c r="O5" s="129"/>
      <c r="P5" s="129"/>
    </row>
    <row r="6" spans="1:16" ht="30" customHeight="1">
      <c r="A6" s="229" t="s">
        <v>1</v>
      </c>
      <c r="B6" s="229" t="s">
        <v>2</v>
      </c>
      <c r="C6" s="230"/>
      <c r="D6" s="230"/>
      <c r="E6" s="229" t="s">
        <v>6</v>
      </c>
      <c r="F6" s="235" t="s">
        <v>106</v>
      </c>
      <c r="G6" s="231" t="s">
        <v>11</v>
      </c>
      <c r="H6" s="231"/>
      <c r="I6" s="231"/>
      <c r="J6" s="232"/>
      <c r="K6" s="231" t="s">
        <v>12</v>
      </c>
      <c r="L6" s="231"/>
      <c r="M6" s="232"/>
      <c r="N6" s="232"/>
      <c r="O6" s="114"/>
      <c r="P6" s="114"/>
    </row>
    <row r="7" spans="1:16" ht="30" customHeight="1">
      <c r="A7" s="230"/>
      <c r="B7" s="26" t="s">
        <v>3</v>
      </c>
      <c r="C7" s="26" t="s">
        <v>5</v>
      </c>
      <c r="D7" s="26" t="s">
        <v>4</v>
      </c>
      <c r="E7" s="229"/>
      <c r="F7" s="235"/>
      <c r="G7" s="26" t="s">
        <v>9</v>
      </c>
      <c r="H7" s="26" t="s">
        <v>8</v>
      </c>
      <c r="I7" s="26" t="s">
        <v>10</v>
      </c>
      <c r="J7" s="26" t="s">
        <v>8</v>
      </c>
      <c r="K7" s="26" t="s">
        <v>9</v>
      </c>
      <c r="L7" s="26" t="s">
        <v>8</v>
      </c>
      <c r="M7" s="26" t="s">
        <v>10</v>
      </c>
      <c r="N7" s="26" t="s">
        <v>8</v>
      </c>
      <c r="O7" s="26" t="s">
        <v>154</v>
      </c>
      <c r="P7" s="130" t="s">
        <v>156</v>
      </c>
    </row>
    <row r="8" spans="1:16" ht="24" customHeight="1">
      <c r="A8" s="20" t="s">
        <v>504</v>
      </c>
      <c r="B8" s="14"/>
      <c r="C8" s="14" t="s">
        <v>25</v>
      </c>
      <c r="D8" s="14"/>
      <c r="E8" s="14" t="s">
        <v>31</v>
      </c>
      <c r="F8" s="14">
        <v>3.5</v>
      </c>
      <c r="G8" s="11" t="s">
        <v>30</v>
      </c>
      <c r="H8" s="13">
        <v>0.2777777777777778</v>
      </c>
      <c r="I8" s="14" t="s">
        <v>402</v>
      </c>
      <c r="J8" s="13">
        <v>0.2916666666666667</v>
      </c>
      <c r="K8" s="14" t="s">
        <v>402</v>
      </c>
      <c r="L8" s="13">
        <v>0.5416666666666666</v>
      </c>
      <c r="M8" s="11" t="s">
        <v>30</v>
      </c>
      <c r="N8" s="13">
        <v>0.5555555555555556</v>
      </c>
      <c r="O8" s="13"/>
      <c r="P8" s="5"/>
    </row>
    <row r="9" spans="1:16" ht="24" customHeight="1">
      <c r="A9" s="20" t="s">
        <v>505</v>
      </c>
      <c r="B9" s="14"/>
      <c r="C9" s="14" t="s">
        <v>25</v>
      </c>
      <c r="D9" s="14"/>
      <c r="E9" s="14" t="s">
        <v>31</v>
      </c>
      <c r="F9" s="14">
        <v>3.5</v>
      </c>
      <c r="G9" s="11" t="s">
        <v>30</v>
      </c>
      <c r="H9" s="13">
        <v>0.2777777777777778</v>
      </c>
      <c r="I9" s="14" t="s">
        <v>402</v>
      </c>
      <c r="J9" s="13">
        <v>0.2916666666666667</v>
      </c>
      <c r="K9" s="14" t="s">
        <v>402</v>
      </c>
      <c r="L9" s="13">
        <v>0.5416666666666666</v>
      </c>
      <c r="M9" s="11"/>
      <c r="N9" s="13">
        <v>0.5555555555555556</v>
      </c>
      <c r="O9" s="13"/>
      <c r="P9" s="5"/>
    </row>
    <row r="10" spans="1:16" ht="24" customHeight="1">
      <c r="A10" s="20" t="s">
        <v>506</v>
      </c>
      <c r="B10" s="14"/>
      <c r="C10" s="14" t="s">
        <v>25</v>
      </c>
      <c r="D10" s="14"/>
      <c r="E10" s="14" t="s">
        <v>31</v>
      </c>
      <c r="F10" s="14">
        <v>6</v>
      </c>
      <c r="G10" s="11" t="s">
        <v>406</v>
      </c>
      <c r="H10" s="13">
        <v>0.2777777777777778</v>
      </c>
      <c r="I10" s="14" t="s">
        <v>402</v>
      </c>
      <c r="J10" s="13">
        <v>0.2916666666666667</v>
      </c>
      <c r="K10" s="14" t="s">
        <v>402</v>
      </c>
      <c r="L10" s="13">
        <v>0.5416666666666666</v>
      </c>
      <c r="M10" s="11" t="s">
        <v>406</v>
      </c>
      <c r="N10" s="13">
        <v>0.5555555555555556</v>
      </c>
      <c r="O10" s="13"/>
      <c r="P10" s="5"/>
    </row>
    <row r="11" spans="1:16" ht="24" customHeight="1">
      <c r="A11" s="20" t="s">
        <v>507</v>
      </c>
      <c r="B11" s="14"/>
      <c r="C11" s="14" t="s">
        <v>25</v>
      </c>
      <c r="D11" s="14"/>
      <c r="E11" s="14" t="s">
        <v>31</v>
      </c>
      <c r="F11" s="14">
        <v>6</v>
      </c>
      <c r="G11" s="11" t="s">
        <v>406</v>
      </c>
      <c r="H11" s="13">
        <v>0.2777777777777778</v>
      </c>
      <c r="I11" s="14" t="s">
        <v>402</v>
      </c>
      <c r="J11" s="13">
        <v>0.2916666666666667</v>
      </c>
      <c r="K11" s="14" t="s">
        <v>402</v>
      </c>
      <c r="L11" s="13">
        <v>0.5416666666666666</v>
      </c>
      <c r="M11" s="11" t="s">
        <v>406</v>
      </c>
      <c r="N11" s="13">
        <v>0.5555555555555556</v>
      </c>
      <c r="O11" s="13"/>
      <c r="P11" s="5"/>
    </row>
    <row r="12" spans="1:16" ht="24" customHeight="1">
      <c r="A12" s="20" t="s">
        <v>508</v>
      </c>
      <c r="B12" s="14"/>
      <c r="C12" s="14" t="s">
        <v>25</v>
      </c>
      <c r="D12" s="14"/>
      <c r="E12" s="14" t="s">
        <v>31</v>
      </c>
      <c r="F12" s="14">
        <v>6</v>
      </c>
      <c r="G12" s="11" t="s">
        <v>408</v>
      </c>
      <c r="H12" s="13">
        <v>0.2777777777777778</v>
      </c>
      <c r="I12" s="14" t="s">
        <v>402</v>
      </c>
      <c r="J12" s="13">
        <v>0.2916666666666667</v>
      </c>
      <c r="K12" s="14" t="s">
        <v>402</v>
      </c>
      <c r="L12" s="13">
        <v>0.5416666666666666</v>
      </c>
      <c r="M12" s="11" t="s">
        <v>513</v>
      </c>
      <c r="N12" s="13">
        <v>0.5555555555555556</v>
      </c>
      <c r="O12" s="13"/>
      <c r="P12" s="5"/>
    </row>
    <row r="13" spans="1:16" ht="26.25" customHeight="1">
      <c r="A13" s="20" t="s">
        <v>509</v>
      </c>
      <c r="B13" s="14"/>
      <c r="C13" s="14" t="s">
        <v>25</v>
      </c>
      <c r="D13" s="14"/>
      <c r="E13" s="14" t="s">
        <v>31</v>
      </c>
      <c r="F13" s="14">
        <v>2.3</v>
      </c>
      <c r="G13" s="11" t="s">
        <v>29</v>
      </c>
      <c r="H13" s="13">
        <v>0.2777777777777778</v>
      </c>
      <c r="I13" s="14" t="s">
        <v>402</v>
      </c>
      <c r="J13" s="13">
        <v>0.2916666666666667</v>
      </c>
      <c r="K13" s="14" t="s">
        <v>402</v>
      </c>
      <c r="L13" s="13">
        <v>0.5416666666666666</v>
      </c>
      <c r="M13" s="11" t="s">
        <v>29</v>
      </c>
      <c r="N13" s="13">
        <v>0.5555555555555556</v>
      </c>
      <c r="O13" s="13"/>
      <c r="P13" s="5"/>
    </row>
    <row r="14" spans="1:16" ht="26.25" customHeight="1">
      <c r="A14" s="20" t="s">
        <v>403</v>
      </c>
      <c r="B14" s="14"/>
      <c r="C14" s="14" t="s">
        <v>25</v>
      </c>
      <c r="D14" s="14"/>
      <c r="E14" s="14" t="s">
        <v>31</v>
      </c>
      <c r="F14" s="14">
        <v>8</v>
      </c>
      <c r="G14" s="11" t="s">
        <v>404</v>
      </c>
      <c r="H14" s="13">
        <v>0.2777777777777778</v>
      </c>
      <c r="I14" s="14" t="s">
        <v>402</v>
      </c>
      <c r="J14" s="13">
        <v>0.2916666666666667</v>
      </c>
      <c r="K14" s="14" t="s">
        <v>402</v>
      </c>
      <c r="L14" s="13">
        <v>0.5416666666666666</v>
      </c>
      <c r="M14" s="11" t="s">
        <v>404</v>
      </c>
      <c r="N14" s="13">
        <v>0.5555555555555556</v>
      </c>
      <c r="O14" s="13"/>
      <c r="P14" s="5"/>
    </row>
    <row r="15" spans="1:16" ht="26.25" customHeight="1">
      <c r="A15" s="20" t="s">
        <v>510</v>
      </c>
      <c r="B15" s="14"/>
      <c r="C15" s="14" t="s">
        <v>25</v>
      </c>
      <c r="D15" s="14"/>
      <c r="E15" s="14" t="s">
        <v>31</v>
      </c>
      <c r="F15" s="14">
        <v>8</v>
      </c>
      <c r="G15" s="11" t="s">
        <v>404</v>
      </c>
      <c r="H15" s="13">
        <v>0.2777777777777778</v>
      </c>
      <c r="I15" s="14" t="s">
        <v>402</v>
      </c>
      <c r="J15" s="13">
        <v>0.2916666666666667</v>
      </c>
      <c r="K15" s="14" t="s">
        <v>402</v>
      </c>
      <c r="L15" s="13">
        <v>0.5416666666666666</v>
      </c>
      <c r="M15" s="11" t="s">
        <v>404</v>
      </c>
      <c r="N15" s="13">
        <v>0.5555555555555556</v>
      </c>
      <c r="O15" s="13"/>
      <c r="P15" s="5"/>
    </row>
    <row r="16" spans="1:16" ht="26.25" customHeight="1">
      <c r="A16" s="20" t="s">
        <v>511</v>
      </c>
      <c r="B16" s="14"/>
      <c r="C16" s="14" t="s">
        <v>25</v>
      </c>
      <c r="D16" s="14"/>
      <c r="E16" s="14" t="s">
        <v>31</v>
      </c>
      <c r="F16" s="14">
        <v>8</v>
      </c>
      <c r="G16" s="11" t="s">
        <v>404</v>
      </c>
      <c r="H16" s="13">
        <v>0.2777777777777778</v>
      </c>
      <c r="I16" s="14" t="s">
        <v>402</v>
      </c>
      <c r="J16" s="13">
        <v>0.2916666666666667</v>
      </c>
      <c r="K16" s="14" t="s">
        <v>402</v>
      </c>
      <c r="L16" s="13">
        <v>0.5416666666666666</v>
      </c>
      <c r="M16" s="11" t="s">
        <v>404</v>
      </c>
      <c r="N16" s="13">
        <v>0.5555555555555556</v>
      </c>
      <c r="O16" s="13"/>
      <c r="P16" s="5"/>
    </row>
    <row r="17" spans="1:16" ht="24.75" customHeight="1">
      <c r="A17" s="20" t="s">
        <v>502</v>
      </c>
      <c r="B17" s="14"/>
      <c r="C17" s="14" t="s">
        <v>25</v>
      </c>
      <c r="D17" s="14"/>
      <c r="E17" s="14" t="s">
        <v>31</v>
      </c>
      <c r="F17" s="14">
        <v>6</v>
      </c>
      <c r="G17" s="11" t="s">
        <v>109</v>
      </c>
      <c r="H17" s="13">
        <v>0.2777777777777778</v>
      </c>
      <c r="I17" s="14" t="s">
        <v>402</v>
      </c>
      <c r="J17" s="13">
        <v>0.2916666666666667</v>
      </c>
      <c r="K17" s="14" t="s">
        <v>402</v>
      </c>
      <c r="L17" s="13">
        <v>0.5416666666666666</v>
      </c>
      <c r="M17" s="11" t="s">
        <v>109</v>
      </c>
      <c r="N17" s="13">
        <v>0.5555555555555556</v>
      </c>
      <c r="O17" s="13"/>
      <c r="P17" s="5"/>
    </row>
    <row r="18" spans="1:16" ht="24" customHeight="1">
      <c r="A18" s="20" t="s">
        <v>503</v>
      </c>
      <c r="B18" s="14"/>
      <c r="C18" s="14" t="s">
        <v>25</v>
      </c>
      <c r="D18" s="14"/>
      <c r="E18" s="14" t="s">
        <v>31</v>
      </c>
      <c r="F18" s="14">
        <v>6</v>
      </c>
      <c r="G18" s="11" t="s">
        <v>240</v>
      </c>
      <c r="H18" s="13">
        <v>0.2777777777777778</v>
      </c>
      <c r="I18" s="14" t="s">
        <v>402</v>
      </c>
      <c r="J18" s="13">
        <v>0.2916666666666667</v>
      </c>
      <c r="K18" s="14" t="s">
        <v>402</v>
      </c>
      <c r="L18" s="13">
        <v>0.5416666666666666</v>
      </c>
      <c r="M18" s="11" t="s">
        <v>240</v>
      </c>
      <c r="N18" s="13">
        <v>0.5555555555555556</v>
      </c>
      <c r="O18" s="13"/>
      <c r="P18" s="5"/>
    </row>
    <row r="19" spans="1:16" ht="24" customHeight="1">
      <c r="A19" s="216" t="s">
        <v>514</v>
      </c>
      <c r="B19" s="14"/>
      <c r="C19" s="14"/>
      <c r="D19" s="14"/>
      <c r="E19" s="14"/>
      <c r="F19" s="14"/>
      <c r="G19" s="11"/>
      <c r="H19" s="13"/>
      <c r="I19" s="14"/>
      <c r="J19" s="13"/>
      <c r="K19" s="14"/>
      <c r="L19" s="13"/>
      <c r="M19" s="11"/>
      <c r="N19" s="13"/>
      <c r="O19" s="13"/>
      <c r="P19" s="5"/>
    </row>
    <row r="20" spans="1:16" ht="22.5" customHeight="1">
      <c r="A20" s="270" t="s">
        <v>214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71"/>
      <c r="P20" s="5"/>
    </row>
    <row r="21" spans="1:16" ht="27" customHeight="1">
      <c r="A21" s="11" t="s">
        <v>516</v>
      </c>
      <c r="B21" s="10"/>
      <c r="C21" s="27"/>
      <c r="D21" s="14" t="s">
        <v>25</v>
      </c>
      <c r="E21" s="14" t="s">
        <v>31</v>
      </c>
      <c r="F21" s="14">
        <v>3</v>
      </c>
      <c r="G21" s="11" t="s">
        <v>110</v>
      </c>
      <c r="H21" s="13">
        <v>0.4861111111111111</v>
      </c>
      <c r="I21" s="14" t="s">
        <v>68</v>
      </c>
      <c r="J21" s="13">
        <v>0.5</v>
      </c>
      <c r="K21" s="14" t="s">
        <v>68</v>
      </c>
      <c r="L21" s="13">
        <v>0.7083333333333334</v>
      </c>
      <c r="M21" s="11" t="s">
        <v>110</v>
      </c>
      <c r="N21" s="13">
        <v>0.7222222222222222</v>
      </c>
      <c r="O21" s="13"/>
      <c r="P21" s="5"/>
    </row>
    <row r="22" spans="1:16" ht="25.5" customHeight="1">
      <c r="A22" s="11" t="s">
        <v>517</v>
      </c>
      <c r="B22" s="10"/>
      <c r="C22" s="27"/>
      <c r="D22" s="14" t="s">
        <v>25</v>
      </c>
      <c r="E22" s="14" t="s">
        <v>31</v>
      </c>
      <c r="F22" s="14">
        <v>3</v>
      </c>
      <c r="G22" s="11" t="s">
        <v>110</v>
      </c>
      <c r="H22" s="13">
        <v>0.4861111111111111</v>
      </c>
      <c r="I22" s="14" t="s">
        <v>68</v>
      </c>
      <c r="J22" s="13">
        <v>0.5</v>
      </c>
      <c r="K22" s="14" t="s">
        <v>68</v>
      </c>
      <c r="L22" s="13">
        <v>0.7083333333333334</v>
      </c>
      <c r="M22" s="11" t="s">
        <v>110</v>
      </c>
      <c r="N22" s="13">
        <v>0.7222222222222222</v>
      </c>
      <c r="O22" s="13"/>
      <c r="P22" s="5"/>
    </row>
    <row r="23" spans="1:16" ht="25.5" customHeight="1">
      <c r="A23" s="11" t="s">
        <v>515</v>
      </c>
      <c r="B23" s="10"/>
      <c r="C23" s="27"/>
      <c r="D23" s="14" t="s">
        <v>25</v>
      </c>
      <c r="E23" s="14" t="s">
        <v>31</v>
      </c>
      <c r="F23" s="14">
        <v>7</v>
      </c>
      <c r="G23" s="11" t="s">
        <v>215</v>
      </c>
      <c r="H23" s="13">
        <v>0.4861111111111111</v>
      </c>
      <c r="I23" s="14" t="s">
        <v>68</v>
      </c>
      <c r="J23" s="13">
        <v>0.5</v>
      </c>
      <c r="K23" s="14" t="s">
        <v>68</v>
      </c>
      <c r="L23" s="13">
        <v>0.7083333333333334</v>
      </c>
      <c r="M23" s="11" t="s">
        <v>215</v>
      </c>
      <c r="N23" s="13">
        <v>0.7222222222222222</v>
      </c>
      <c r="O23" s="13"/>
      <c r="P23" s="5"/>
    </row>
    <row r="24" spans="1:16" ht="25.5" customHeight="1">
      <c r="A24" s="11" t="s">
        <v>519</v>
      </c>
      <c r="B24" s="10"/>
      <c r="C24" s="27"/>
      <c r="D24" s="14" t="s">
        <v>25</v>
      </c>
      <c r="E24" s="14" t="s">
        <v>31</v>
      </c>
      <c r="F24" s="14">
        <v>4</v>
      </c>
      <c r="G24" s="11" t="s">
        <v>512</v>
      </c>
      <c r="H24" s="13">
        <v>0.4861111111111111</v>
      </c>
      <c r="I24" s="14" t="s">
        <v>68</v>
      </c>
      <c r="J24" s="13">
        <v>0.5</v>
      </c>
      <c r="K24" s="14" t="s">
        <v>68</v>
      </c>
      <c r="L24" s="13">
        <v>0.7083333333333334</v>
      </c>
      <c r="M24" s="11" t="s">
        <v>512</v>
      </c>
      <c r="N24" s="13">
        <v>0.7222222222222222</v>
      </c>
      <c r="O24" s="13"/>
      <c r="P24" s="5"/>
    </row>
    <row r="25" spans="1:16" ht="26.25" customHeight="1">
      <c r="A25" s="11" t="s">
        <v>518</v>
      </c>
      <c r="B25" s="10"/>
      <c r="C25" s="14"/>
      <c r="D25" s="14" t="s">
        <v>25</v>
      </c>
      <c r="E25" s="14" t="s">
        <v>31</v>
      </c>
      <c r="F25" s="14">
        <v>3.5</v>
      </c>
      <c r="G25" s="11" t="s">
        <v>30</v>
      </c>
      <c r="H25" s="13">
        <v>0.4861111111111111</v>
      </c>
      <c r="I25" s="14" t="s">
        <v>68</v>
      </c>
      <c r="J25" s="13">
        <v>0.5</v>
      </c>
      <c r="K25" s="14" t="s">
        <v>68</v>
      </c>
      <c r="L25" s="13">
        <v>0.7083333333333334</v>
      </c>
      <c r="M25" s="11" t="s">
        <v>30</v>
      </c>
      <c r="N25" s="13">
        <v>0.7222222222222222</v>
      </c>
      <c r="O25" s="13"/>
      <c r="P25" s="5"/>
    </row>
    <row r="26" spans="1:16" ht="26.25" customHeight="1">
      <c r="A26" s="16" t="s">
        <v>520</v>
      </c>
      <c r="B26" s="2"/>
      <c r="C26" s="2"/>
      <c r="D26" s="2"/>
      <c r="E26" s="2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6.25" customHeight="1">
      <c r="A27" s="225" t="s">
        <v>20</v>
      </c>
      <c r="B27" s="226"/>
      <c r="C27" s="226"/>
      <c r="D27" s="226"/>
      <c r="E27" s="25">
        <v>16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30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8"/>
      <c r="P28" s="28"/>
    </row>
  </sheetData>
  <sheetProtection/>
  <mergeCells count="17">
    <mergeCell ref="A2:P2"/>
    <mergeCell ref="A3:P3"/>
    <mergeCell ref="A4:P4"/>
    <mergeCell ref="A5:N5"/>
    <mergeCell ref="B1:E1"/>
    <mergeCell ref="F1:G1"/>
    <mergeCell ref="H1:J1"/>
    <mergeCell ref="K1:N1"/>
    <mergeCell ref="A28:N28"/>
    <mergeCell ref="A6:A7"/>
    <mergeCell ref="B6:D6"/>
    <mergeCell ref="E6:E7"/>
    <mergeCell ref="F6:F7"/>
    <mergeCell ref="G6:J6"/>
    <mergeCell ref="A27:D27"/>
    <mergeCell ref="K6:N6"/>
    <mergeCell ref="A20:O20"/>
  </mergeCells>
  <printOptions/>
  <pageMargins left="0.41" right="0.47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9"/>
  <sheetViews>
    <sheetView view="pageBreakPreview" zoomScale="67" zoomScaleNormal="60" zoomScaleSheetLayoutView="67" zoomScalePageLayoutView="40" workbookViewId="0" topLeftCell="A4">
      <selection activeCell="F13" sqref="F13"/>
    </sheetView>
  </sheetViews>
  <sheetFormatPr defaultColWidth="9.00390625" defaultRowHeight="12.75"/>
  <cols>
    <col min="1" max="1" width="40.87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4.875" style="1" customWidth="1"/>
    <col min="16" max="16" width="23.75390625" style="1" customWidth="1"/>
    <col min="17" max="16384" width="9.125" style="1" customWidth="1"/>
  </cols>
  <sheetData>
    <row r="1" spans="1:16" ht="23.25" customHeight="1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</row>
    <row r="2" spans="1:16" ht="21" customHeight="1">
      <c r="A2" s="246" t="s">
        <v>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36" customHeight="1">
      <c r="A3" s="247" t="s">
        <v>231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6" ht="30" customHeight="1">
      <c r="A4" s="248" t="s">
        <v>232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ht="30" customHeight="1">
      <c r="A5" s="229" t="s">
        <v>1</v>
      </c>
      <c r="B5" s="229" t="s">
        <v>2</v>
      </c>
      <c r="C5" s="230"/>
      <c r="D5" s="230"/>
      <c r="E5" s="229" t="s">
        <v>6</v>
      </c>
      <c r="F5" s="235" t="s">
        <v>106</v>
      </c>
      <c r="G5" s="231" t="s">
        <v>11</v>
      </c>
      <c r="H5" s="231"/>
      <c r="I5" s="231"/>
      <c r="J5" s="232"/>
      <c r="K5" s="231" t="s">
        <v>12</v>
      </c>
      <c r="L5" s="231"/>
      <c r="M5" s="232"/>
      <c r="N5" s="232"/>
      <c r="O5" s="232" t="s">
        <v>161</v>
      </c>
      <c r="P5" s="232"/>
    </row>
    <row r="6" spans="1:16" ht="30" customHeight="1">
      <c r="A6" s="230"/>
      <c r="B6" s="26" t="s">
        <v>3</v>
      </c>
      <c r="C6" s="26" t="s">
        <v>5</v>
      </c>
      <c r="D6" s="26" t="s">
        <v>4</v>
      </c>
      <c r="E6" s="229"/>
      <c r="F6" s="235"/>
      <c r="G6" s="26" t="s">
        <v>9</v>
      </c>
      <c r="H6" s="26" t="s">
        <v>8</v>
      </c>
      <c r="I6" s="26" t="s">
        <v>10</v>
      </c>
      <c r="J6" s="26" t="s">
        <v>8</v>
      </c>
      <c r="K6" s="26" t="s">
        <v>9</v>
      </c>
      <c r="L6" s="26" t="s">
        <v>8</v>
      </c>
      <c r="M6" s="26" t="s">
        <v>10</v>
      </c>
      <c r="N6" s="26" t="s">
        <v>8</v>
      </c>
      <c r="O6" s="26" t="s">
        <v>160</v>
      </c>
      <c r="P6" s="130" t="s">
        <v>156</v>
      </c>
    </row>
    <row r="7" spans="1:16" ht="30" customHeight="1">
      <c r="A7" s="11" t="s">
        <v>620</v>
      </c>
      <c r="B7" s="2" t="s">
        <v>17</v>
      </c>
      <c r="C7" s="2"/>
      <c r="D7" s="2"/>
      <c r="E7" s="2" t="s">
        <v>31</v>
      </c>
      <c r="F7" s="2">
        <v>3</v>
      </c>
      <c r="G7" s="3" t="s">
        <v>178</v>
      </c>
      <c r="H7" s="5">
        <v>0.3333333333333333</v>
      </c>
      <c r="I7" s="2" t="s">
        <v>26</v>
      </c>
      <c r="J7" s="5">
        <v>0.34027777777777773</v>
      </c>
      <c r="K7" s="2" t="s">
        <v>26</v>
      </c>
      <c r="L7" s="5">
        <v>0.5972222222222222</v>
      </c>
      <c r="M7" s="3" t="s">
        <v>178</v>
      </c>
      <c r="N7" s="5">
        <v>0.6041666666666666</v>
      </c>
      <c r="O7" s="5"/>
      <c r="P7" s="5"/>
    </row>
    <row r="8" spans="1:16" ht="30" customHeight="1">
      <c r="A8" s="11" t="s">
        <v>301</v>
      </c>
      <c r="B8" s="2" t="s">
        <v>17</v>
      </c>
      <c r="C8" s="2"/>
      <c r="D8" s="2"/>
      <c r="E8" s="2" t="s">
        <v>31</v>
      </c>
      <c r="F8" s="2">
        <v>5</v>
      </c>
      <c r="G8" s="3" t="s">
        <v>27</v>
      </c>
      <c r="H8" s="5">
        <v>0.3333333333333333</v>
      </c>
      <c r="I8" s="2" t="s">
        <v>26</v>
      </c>
      <c r="J8" s="5">
        <v>0.34027777777777773</v>
      </c>
      <c r="K8" s="2" t="s">
        <v>26</v>
      </c>
      <c r="L8" s="5">
        <v>0.5972222222222222</v>
      </c>
      <c r="M8" s="3" t="s">
        <v>27</v>
      </c>
      <c r="N8" s="5">
        <v>0.6041666666666666</v>
      </c>
      <c r="O8" s="5"/>
      <c r="P8" s="5"/>
    </row>
    <row r="9" spans="1:16" ht="30" customHeight="1">
      <c r="A9" s="11" t="s">
        <v>621</v>
      </c>
      <c r="B9" s="2" t="s">
        <v>17</v>
      </c>
      <c r="C9" s="2"/>
      <c r="D9" s="2"/>
      <c r="E9" s="2" t="s">
        <v>31</v>
      </c>
      <c r="F9" s="2">
        <v>9</v>
      </c>
      <c r="G9" s="3" t="s">
        <v>131</v>
      </c>
      <c r="H9" s="5">
        <v>0.3333333333333333</v>
      </c>
      <c r="I9" s="2" t="s">
        <v>26</v>
      </c>
      <c r="J9" s="5">
        <v>0.34027777777777773</v>
      </c>
      <c r="K9" s="2" t="s">
        <v>26</v>
      </c>
      <c r="L9" s="5">
        <v>0.5972222222222222</v>
      </c>
      <c r="M9" s="3" t="s">
        <v>131</v>
      </c>
      <c r="N9" s="5">
        <v>0.6041666666666666</v>
      </c>
      <c r="O9" s="5"/>
      <c r="P9" s="5"/>
    </row>
    <row r="10" spans="1:16" ht="30" customHeight="1">
      <c r="A10" s="11" t="s">
        <v>616</v>
      </c>
      <c r="B10" s="2" t="s">
        <v>17</v>
      </c>
      <c r="C10" s="2"/>
      <c r="D10" s="2"/>
      <c r="E10" s="2" t="s">
        <v>31</v>
      </c>
      <c r="F10" s="2">
        <v>6</v>
      </c>
      <c r="G10" s="3" t="s">
        <v>230</v>
      </c>
      <c r="H10" s="5">
        <v>0.3333333333333333</v>
      </c>
      <c r="I10" s="2" t="s">
        <v>26</v>
      </c>
      <c r="J10" s="5">
        <v>0.34027777777777773</v>
      </c>
      <c r="K10" s="2" t="s">
        <v>26</v>
      </c>
      <c r="L10" s="5">
        <v>0.5972222222222222</v>
      </c>
      <c r="M10" s="3" t="s">
        <v>230</v>
      </c>
      <c r="N10" s="5">
        <v>0.6041666666666666</v>
      </c>
      <c r="O10" s="5"/>
      <c r="P10" s="5"/>
    </row>
    <row r="11" spans="1:16" ht="30" customHeight="1">
      <c r="A11" s="11" t="s">
        <v>618</v>
      </c>
      <c r="B11" s="2" t="s">
        <v>17</v>
      </c>
      <c r="C11" s="2"/>
      <c r="D11" s="2"/>
      <c r="E11" s="2" t="s">
        <v>31</v>
      </c>
      <c r="F11" s="2">
        <v>7.7</v>
      </c>
      <c r="G11" s="3" t="s">
        <v>28</v>
      </c>
      <c r="H11" s="5">
        <v>0.3333333333333333</v>
      </c>
      <c r="I11" s="2" t="s">
        <v>26</v>
      </c>
      <c r="J11" s="5">
        <v>0.34027777777777773</v>
      </c>
      <c r="K11" s="2" t="s">
        <v>26</v>
      </c>
      <c r="L11" s="5">
        <v>0.5972222222222222</v>
      </c>
      <c r="M11" s="3" t="s">
        <v>28</v>
      </c>
      <c r="N11" s="5">
        <v>0.6041666666666666</v>
      </c>
      <c r="O11" s="5"/>
      <c r="P11" s="5"/>
    </row>
    <row r="12" spans="1:16" ht="30" customHeight="1">
      <c r="A12" s="11" t="s">
        <v>619</v>
      </c>
      <c r="B12" s="2" t="s">
        <v>17</v>
      </c>
      <c r="C12" s="2"/>
      <c r="D12" s="2"/>
      <c r="E12" s="2" t="s">
        <v>31</v>
      </c>
      <c r="F12" s="2">
        <v>7.7</v>
      </c>
      <c r="G12" s="3" t="s">
        <v>28</v>
      </c>
      <c r="H12" s="5">
        <v>0.3333333333333333</v>
      </c>
      <c r="I12" s="2" t="s">
        <v>26</v>
      </c>
      <c r="J12" s="5">
        <v>0.34027777777777773</v>
      </c>
      <c r="K12" s="2" t="s">
        <v>26</v>
      </c>
      <c r="L12" s="5">
        <v>0.5972222222222222</v>
      </c>
      <c r="M12" s="3" t="s">
        <v>28</v>
      </c>
      <c r="N12" s="5">
        <v>0.6041666666666666</v>
      </c>
      <c r="O12" s="5"/>
      <c r="P12" s="5"/>
    </row>
    <row r="13" spans="1:16" ht="30" customHeight="1">
      <c r="A13" s="11" t="s">
        <v>622</v>
      </c>
      <c r="B13" s="2" t="s">
        <v>17</v>
      </c>
      <c r="C13" s="2"/>
      <c r="D13" s="2"/>
      <c r="E13" s="2" t="s">
        <v>31</v>
      </c>
      <c r="F13" s="2">
        <v>2</v>
      </c>
      <c r="G13" s="3" t="s">
        <v>302</v>
      </c>
      <c r="H13" s="5">
        <v>0.3333333333333333</v>
      </c>
      <c r="I13" s="2" t="s">
        <v>26</v>
      </c>
      <c r="J13" s="5">
        <v>0.34027777777777773</v>
      </c>
      <c r="K13" s="2" t="s">
        <v>26</v>
      </c>
      <c r="L13" s="5">
        <v>0.5972222222222222</v>
      </c>
      <c r="M13" s="3" t="s">
        <v>302</v>
      </c>
      <c r="N13" s="5">
        <v>0.6041666666666666</v>
      </c>
      <c r="O13" s="5"/>
      <c r="P13" s="5"/>
    </row>
    <row r="14" spans="1:16" ht="30" customHeight="1">
      <c r="A14" s="11" t="s">
        <v>303</v>
      </c>
      <c r="B14" s="2" t="s">
        <v>17</v>
      </c>
      <c r="C14" s="2"/>
      <c r="D14" s="2"/>
      <c r="E14" s="2" t="s">
        <v>31</v>
      </c>
      <c r="F14" s="2">
        <v>4</v>
      </c>
      <c r="G14" s="3" t="s">
        <v>130</v>
      </c>
      <c r="H14" s="5">
        <v>0.3333333333333333</v>
      </c>
      <c r="I14" s="2" t="s">
        <v>26</v>
      </c>
      <c r="J14" s="5">
        <v>0.34027777777777773</v>
      </c>
      <c r="K14" s="2" t="s">
        <v>26</v>
      </c>
      <c r="L14" s="5">
        <v>0.5972222222222222</v>
      </c>
      <c r="M14" s="3" t="s">
        <v>130</v>
      </c>
      <c r="N14" s="5">
        <v>0.6041666666666666</v>
      </c>
      <c r="O14" s="5"/>
      <c r="P14" s="5"/>
    </row>
    <row r="15" spans="1:16" ht="39" customHeight="1">
      <c r="A15" s="195" t="s">
        <v>623</v>
      </c>
      <c r="B15" s="2" t="s">
        <v>17</v>
      </c>
      <c r="C15" s="2"/>
      <c r="D15" s="2"/>
      <c r="E15" s="2" t="s">
        <v>31</v>
      </c>
      <c r="F15" s="21">
        <v>5</v>
      </c>
      <c r="G15" s="174" t="s">
        <v>304</v>
      </c>
      <c r="H15" s="5">
        <v>0.3333333333333333</v>
      </c>
      <c r="I15" s="2" t="s">
        <v>26</v>
      </c>
      <c r="J15" s="5">
        <v>0.34027777777777773</v>
      </c>
      <c r="K15" s="2" t="s">
        <v>26</v>
      </c>
      <c r="L15" s="5">
        <v>0.5972222222222222</v>
      </c>
      <c r="M15" s="174" t="s">
        <v>304</v>
      </c>
      <c r="N15" s="5">
        <v>0.6041666666666666</v>
      </c>
      <c r="O15" s="5"/>
      <c r="P15" s="5"/>
    </row>
    <row r="16" spans="1:16" ht="39" customHeight="1">
      <c r="A16" s="221" t="s">
        <v>905</v>
      </c>
      <c r="B16" s="2" t="s">
        <v>17</v>
      </c>
      <c r="C16" s="2"/>
      <c r="D16" s="2"/>
      <c r="E16" s="2" t="s">
        <v>31</v>
      </c>
      <c r="F16" s="21">
        <v>2</v>
      </c>
      <c r="G16" s="174" t="s">
        <v>904</v>
      </c>
      <c r="H16" s="5">
        <v>0.333333333333333</v>
      </c>
      <c r="I16" s="2" t="s">
        <v>26</v>
      </c>
      <c r="J16" s="5">
        <v>0.340277777777778</v>
      </c>
      <c r="K16" s="2" t="s">
        <v>26</v>
      </c>
      <c r="L16" s="5">
        <v>0.597222222222222</v>
      </c>
      <c r="M16" s="174" t="s">
        <v>904</v>
      </c>
      <c r="N16" s="5">
        <v>0.604166666666667</v>
      </c>
      <c r="O16" s="5"/>
      <c r="P16" s="5"/>
    </row>
    <row r="17" spans="1:16" ht="30" customHeight="1">
      <c r="A17" s="11" t="s">
        <v>617</v>
      </c>
      <c r="B17" s="2" t="s">
        <v>17</v>
      </c>
      <c r="C17" s="2"/>
      <c r="D17" s="2"/>
      <c r="E17" s="2" t="s">
        <v>31</v>
      </c>
      <c r="F17" s="21">
        <v>5</v>
      </c>
      <c r="G17" s="3" t="s">
        <v>179</v>
      </c>
      <c r="H17" s="5">
        <v>0.3333333333333333</v>
      </c>
      <c r="I17" s="2" t="s">
        <v>26</v>
      </c>
      <c r="J17" s="5">
        <v>0.34027777777777773</v>
      </c>
      <c r="K17" s="2" t="s">
        <v>26</v>
      </c>
      <c r="L17" s="5">
        <v>0.5972222222222222</v>
      </c>
      <c r="M17" s="3" t="s">
        <v>179</v>
      </c>
      <c r="N17" s="5">
        <v>0.6041666666666666</v>
      </c>
      <c r="O17" s="5"/>
      <c r="P17" s="5"/>
    </row>
    <row r="18" spans="1:16" ht="30" customHeight="1">
      <c r="A18" s="16" t="s">
        <v>906</v>
      </c>
      <c r="B18" s="2" t="s">
        <v>17</v>
      </c>
      <c r="C18" s="2"/>
      <c r="D18" s="2"/>
      <c r="E18" s="2"/>
      <c r="F18" s="4"/>
      <c r="G18" s="2"/>
      <c r="H18" s="2"/>
      <c r="I18" s="2"/>
      <c r="J18" s="2"/>
      <c r="K18" s="2"/>
      <c r="L18" s="2"/>
      <c r="M18" s="3"/>
      <c r="N18" s="2"/>
      <c r="O18" s="2"/>
      <c r="P18" s="2"/>
    </row>
    <row r="19" spans="1:16" ht="30" customHeight="1">
      <c r="A19" s="350" t="s">
        <v>20</v>
      </c>
      <c r="B19" s="351"/>
      <c r="C19" s="351"/>
      <c r="D19" s="351"/>
      <c r="E19" s="25">
        <v>11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</row>
  </sheetData>
  <sheetProtection/>
  <mergeCells count="12">
    <mergeCell ref="A19:D19"/>
    <mergeCell ref="A5:A6"/>
    <mergeCell ref="B5:D5"/>
    <mergeCell ref="E5:E6"/>
    <mergeCell ref="A3:P3"/>
    <mergeCell ref="A1:P1"/>
    <mergeCell ref="A2:P2"/>
    <mergeCell ref="O5:P5"/>
    <mergeCell ref="A4:P4"/>
    <mergeCell ref="F5:F6"/>
    <mergeCell ref="G5:J5"/>
    <mergeCell ref="K5:N5"/>
  </mergeCells>
  <printOptions/>
  <pageMargins left="0.35" right="0.2" top="0.7874015748031497" bottom="0.7874015748031497" header="0.5118110236220472" footer="0.511811023622047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4"/>
  <sheetViews>
    <sheetView tabSelected="1" view="pageLayout" zoomScaleSheetLayoutView="70" workbookViewId="0" topLeftCell="A4">
      <selection activeCell="D11" sqref="D11"/>
    </sheetView>
  </sheetViews>
  <sheetFormatPr defaultColWidth="9.00390625" defaultRowHeight="12.75"/>
  <cols>
    <col min="1" max="1" width="31.12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4.625" style="1" customWidth="1"/>
    <col min="14" max="14" width="9.25390625" style="1" customWidth="1"/>
    <col min="15" max="15" width="14.75390625" style="1" customWidth="1"/>
    <col min="16" max="16" width="22.625" style="1" customWidth="1"/>
    <col min="17" max="16384" width="9.125" style="1" customWidth="1"/>
  </cols>
  <sheetData>
    <row r="1" spans="1:16" ht="30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30" customHeight="1">
      <c r="A2" s="246" t="s">
        <v>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30" customHeight="1">
      <c r="A3" s="247" t="s">
        <v>319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6" ht="30" customHeight="1">
      <c r="A4" s="248" t="s">
        <v>14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ht="13.5" customHeight="1">
      <c r="A5" s="229" t="s">
        <v>1</v>
      </c>
      <c r="B5" s="229" t="s">
        <v>2</v>
      </c>
      <c r="C5" s="230"/>
      <c r="D5" s="230"/>
      <c r="E5" s="229" t="s">
        <v>6</v>
      </c>
      <c r="F5" s="235" t="s">
        <v>106</v>
      </c>
      <c r="G5" s="231" t="s">
        <v>11</v>
      </c>
      <c r="H5" s="231"/>
      <c r="I5" s="231"/>
      <c r="J5" s="232"/>
      <c r="K5" s="231" t="s">
        <v>12</v>
      </c>
      <c r="L5" s="231"/>
      <c r="M5" s="232"/>
      <c r="N5" s="232"/>
      <c r="O5" s="249">
        <f>KAYAPINAR!O5</f>
        <v>0</v>
      </c>
      <c r="P5" s="249"/>
    </row>
    <row r="6" spans="1:16" ht="13.5" customHeight="1">
      <c r="A6" s="230"/>
      <c r="B6" s="26" t="s">
        <v>3</v>
      </c>
      <c r="C6" s="26" t="s">
        <v>5</v>
      </c>
      <c r="D6" s="26" t="s">
        <v>4</v>
      </c>
      <c r="E6" s="229"/>
      <c r="F6" s="235"/>
      <c r="G6" s="26" t="s">
        <v>9</v>
      </c>
      <c r="H6" s="26" t="s">
        <v>8</v>
      </c>
      <c r="I6" s="26" t="s">
        <v>10</v>
      </c>
      <c r="J6" s="26" t="s">
        <v>8</v>
      </c>
      <c r="K6" s="26" t="s">
        <v>9</v>
      </c>
      <c r="L6" s="26" t="s">
        <v>8</v>
      </c>
      <c r="M6" s="26" t="s">
        <v>10</v>
      </c>
      <c r="N6" s="26" t="s">
        <v>8</v>
      </c>
      <c r="O6" s="26" t="s">
        <v>154</v>
      </c>
      <c r="P6" s="130" t="s">
        <v>156</v>
      </c>
    </row>
    <row r="7" spans="1:16" ht="18" customHeight="1">
      <c r="A7" s="11" t="s">
        <v>820</v>
      </c>
      <c r="B7" s="14"/>
      <c r="C7" s="14" t="s">
        <v>25</v>
      </c>
      <c r="D7" s="14"/>
      <c r="E7" s="14" t="s">
        <v>31</v>
      </c>
      <c r="F7" s="14">
        <v>11</v>
      </c>
      <c r="G7" s="11" t="s">
        <v>77</v>
      </c>
      <c r="H7" s="13">
        <v>0.2673611111111111</v>
      </c>
      <c r="I7" s="14" t="s">
        <v>308</v>
      </c>
      <c r="J7" s="13">
        <v>0.2777777777777778</v>
      </c>
      <c r="K7" s="14" t="s">
        <v>308</v>
      </c>
      <c r="L7" s="13">
        <v>0.49652777777777773</v>
      </c>
      <c r="M7" s="11" t="s">
        <v>77</v>
      </c>
      <c r="N7" s="13">
        <v>0.5069444444444444</v>
      </c>
      <c r="O7" s="10"/>
      <c r="P7" s="10"/>
    </row>
    <row r="8" spans="1:16" ht="18" customHeight="1">
      <c r="A8" s="11" t="s">
        <v>241</v>
      </c>
      <c r="B8" s="14"/>
      <c r="C8" s="14" t="s">
        <v>25</v>
      </c>
      <c r="D8" s="14"/>
      <c r="E8" s="14" t="s">
        <v>31</v>
      </c>
      <c r="F8" s="14">
        <v>11</v>
      </c>
      <c r="G8" s="11" t="s">
        <v>77</v>
      </c>
      <c r="H8" s="13">
        <v>0.2673611111111111</v>
      </c>
      <c r="I8" s="14" t="s">
        <v>308</v>
      </c>
      <c r="J8" s="13">
        <v>0.2777777777777778</v>
      </c>
      <c r="K8" s="14" t="s">
        <v>308</v>
      </c>
      <c r="L8" s="13">
        <v>0.49652777777777773</v>
      </c>
      <c r="M8" s="11" t="s">
        <v>77</v>
      </c>
      <c r="N8" s="13">
        <v>0.5069444444444444</v>
      </c>
      <c r="O8" s="10"/>
      <c r="P8" s="10"/>
    </row>
    <row r="9" spans="1:16" ht="18" customHeight="1">
      <c r="A9" s="11" t="s">
        <v>824</v>
      </c>
      <c r="B9" s="14"/>
      <c r="C9" s="14" t="s">
        <v>25</v>
      </c>
      <c r="D9" s="14"/>
      <c r="E9" s="14" t="s">
        <v>31</v>
      </c>
      <c r="F9" s="14">
        <v>9</v>
      </c>
      <c r="G9" s="11" t="s">
        <v>36</v>
      </c>
      <c r="H9" s="13">
        <v>0.2673611111111111</v>
      </c>
      <c r="I9" s="14" t="s">
        <v>308</v>
      </c>
      <c r="J9" s="13">
        <v>0.2777777777777778</v>
      </c>
      <c r="K9" s="14" t="s">
        <v>308</v>
      </c>
      <c r="L9" s="13">
        <v>0.49652777777777773</v>
      </c>
      <c r="M9" s="11" t="s">
        <v>36</v>
      </c>
      <c r="N9" s="13">
        <v>0.5069444444444444</v>
      </c>
      <c r="O9" s="10"/>
      <c r="P9" s="10"/>
    </row>
    <row r="10" spans="1:16" ht="18" customHeight="1">
      <c r="A10" s="11" t="s">
        <v>264</v>
      </c>
      <c r="B10" s="14"/>
      <c r="C10" s="14" t="s">
        <v>25</v>
      </c>
      <c r="D10" s="14"/>
      <c r="E10" s="14" t="s">
        <v>31</v>
      </c>
      <c r="F10" s="14">
        <v>6</v>
      </c>
      <c r="G10" s="11" t="s">
        <v>35</v>
      </c>
      <c r="H10" s="13">
        <v>0.2673611111111111</v>
      </c>
      <c r="I10" s="14" t="s">
        <v>308</v>
      </c>
      <c r="J10" s="13">
        <v>0.2777777777777778</v>
      </c>
      <c r="K10" s="14" t="s">
        <v>308</v>
      </c>
      <c r="L10" s="13">
        <v>0.49652777777777773</v>
      </c>
      <c r="M10" s="11" t="s">
        <v>35</v>
      </c>
      <c r="N10" s="13">
        <v>0.5069444444444444</v>
      </c>
      <c r="O10" s="10"/>
      <c r="P10" s="10"/>
    </row>
    <row r="11" spans="1:16" ht="18" customHeight="1">
      <c r="A11" s="11" t="s">
        <v>265</v>
      </c>
      <c r="B11" s="14"/>
      <c r="C11" s="14" t="s">
        <v>25</v>
      </c>
      <c r="D11" s="14"/>
      <c r="E11" s="14" t="s">
        <v>31</v>
      </c>
      <c r="F11" s="14">
        <v>6</v>
      </c>
      <c r="G11" s="11" t="s">
        <v>35</v>
      </c>
      <c r="H11" s="13">
        <v>0.2673611111111111</v>
      </c>
      <c r="I11" s="14" t="s">
        <v>308</v>
      </c>
      <c r="J11" s="13">
        <v>0.2777777777777778</v>
      </c>
      <c r="K11" s="14" t="s">
        <v>308</v>
      </c>
      <c r="L11" s="13">
        <v>0.49652777777777773</v>
      </c>
      <c r="M11" s="11" t="s">
        <v>35</v>
      </c>
      <c r="N11" s="13">
        <v>0.5069444444444444</v>
      </c>
      <c r="O11" s="10"/>
      <c r="P11" s="10"/>
    </row>
    <row r="12" spans="1:16" ht="23.25" customHeight="1">
      <c r="A12" s="31" t="s">
        <v>827</v>
      </c>
      <c r="B12" s="14"/>
      <c r="C12" s="14" t="s">
        <v>17</v>
      </c>
      <c r="D12" s="14"/>
      <c r="E12" s="14" t="s">
        <v>31</v>
      </c>
      <c r="F12" s="14">
        <v>3</v>
      </c>
      <c r="G12" s="31" t="s">
        <v>826</v>
      </c>
      <c r="H12" s="13">
        <v>0.2673611111111111</v>
      </c>
      <c r="I12" s="14" t="s">
        <v>308</v>
      </c>
      <c r="J12" s="13">
        <v>0.2777777777777778</v>
      </c>
      <c r="K12" s="14" t="s">
        <v>308</v>
      </c>
      <c r="L12" s="13">
        <v>0.49652777777777773</v>
      </c>
      <c r="M12" s="31" t="s">
        <v>826</v>
      </c>
      <c r="N12" s="13">
        <v>0.5069444444444444</v>
      </c>
      <c r="O12" s="10"/>
      <c r="P12" s="10"/>
    </row>
    <row r="13" spans="1:16" ht="18" customHeight="1">
      <c r="A13" s="11" t="s">
        <v>822</v>
      </c>
      <c r="B13" s="14"/>
      <c r="C13" s="14" t="s">
        <v>25</v>
      </c>
      <c r="D13" s="14"/>
      <c r="E13" s="14" t="s">
        <v>31</v>
      </c>
      <c r="F13" s="14">
        <v>11</v>
      </c>
      <c r="G13" s="11" t="s">
        <v>112</v>
      </c>
      <c r="H13" s="13">
        <v>0.2673611111111111</v>
      </c>
      <c r="I13" s="14" t="s">
        <v>308</v>
      </c>
      <c r="J13" s="13">
        <v>0.2777777777777778</v>
      </c>
      <c r="K13" s="14" t="s">
        <v>308</v>
      </c>
      <c r="L13" s="13">
        <v>0.49652777777777773</v>
      </c>
      <c r="M13" s="11" t="s">
        <v>112</v>
      </c>
      <c r="N13" s="13">
        <v>0.5069444444444444</v>
      </c>
      <c r="O13" s="10"/>
      <c r="P13" s="10"/>
    </row>
    <row r="14" spans="1:16" ht="18" customHeight="1">
      <c r="A14" s="11" t="s">
        <v>825</v>
      </c>
      <c r="B14" s="14"/>
      <c r="C14" s="14" t="s">
        <v>25</v>
      </c>
      <c r="D14" s="14"/>
      <c r="E14" s="14" t="s">
        <v>31</v>
      </c>
      <c r="F14" s="14">
        <v>7</v>
      </c>
      <c r="G14" s="11" t="s">
        <v>96</v>
      </c>
      <c r="H14" s="13">
        <v>0.2673611111111111</v>
      </c>
      <c r="I14" s="14" t="s">
        <v>308</v>
      </c>
      <c r="J14" s="13">
        <v>0.2777777777777778</v>
      </c>
      <c r="K14" s="14" t="s">
        <v>308</v>
      </c>
      <c r="L14" s="13">
        <v>0.49652777777777773</v>
      </c>
      <c r="M14" s="11" t="s">
        <v>96</v>
      </c>
      <c r="N14" s="13">
        <v>0.5069444444444444</v>
      </c>
      <c r="O14" s="10"/>
      <c r="P14" s="10"/>
    </row>
    <row r="15" spans="1:16" ht="18" customHeight="1">
      <c r="A15" s="250" t="s">
        <v>214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2"/>
      <c r="O15" s="10"/>
      <c r="P15" s="10"/>
    </row>
    <row r="16" spans="1:16" ht="18" customHeight="1">
      <c r="A16" s="11" t="s">
        <v>822</v>
      </c>
      <c r="B16" s="27"/>
      <c r="C16" s="9"/>
      <c r="D16" s="14" t="s">
        <v>25</v>
      </c>
      <c r="E16" s="14" t="s">
        <v>31</v>
      </c>
      <c r="F16" s="14">
        <v>11</v>
      </c>
      <c r="G16" s="11" t="s">
        <v>112</v>
      </c>
      <c r="H16" s="13">
        <v>0.4861111111111111</v>
      </c>
      <c r="I16" s="14" t="s">
        <v>34</v>
      </c>
      <c r="J16" s="13">
        <v>0.49652777777777773</v>
      </c>
      <c r="K16" s="11" t="s">
        <v>34</v>
      </c>
      <c r="L16" s="13">
        <v>0.6875</v>
      </c>
      <c r="M16" s="11" t="s">
        <v>112</v>
      </c>
      <c r="N16" s="13" t="s">
        <v>242</v>
      </c>
      <c r="O16" s="10"/>
      <c r="P16" s="10"/>
    </row>
    <row r="17" spans="1:16" ht="18" customHeight="1">
      <c r="A17" s="31" t="s">
        <v>821</v>
      </c>
      <c r="B17" s="27"/>
      <c r="C17" s="9"/>
      <c r="D17" s="14" t="s">
        <v>25</v>
      </c>
      <c r="E17" s="14" t="s">
        <v>31</v>
      </c>
      <c r="F17" s="14">
        <v>11</v>
      </c>
      <c r="G17" s="11" t="s">
        <v>823</v>
      </c>
      <c r="H17" s="13">
        <v>0.4861111111111111</v>
      </c>
      <c r="I17" s="14" t="s">
        <v>34</v>
      </c>
      <c r="J17" s="13">
        <v>0.49652777777777773</v>
      </c>
      <c r="K17" s="11" t="s">
        <v>34</v>
      </c>
      <c r="L17" s="13">
        <v>0.6875</v>
      </c>
      <c r="M17" s="11" t="s">
        <v>823</v>
      </c>
      <c r="N17" s="13" t="s">
        <v>242</v>
      </c>
      <c r="O17" s="10"/>
      <c r="P17" s="10"/>
    </row>
    <row r="18" spans="1:16" ht="18" customHeight="1">
      <c r="A18" s="11" t="s">
        <v>309</v>
      </c>
      <c r="B18" s="14"/>
      <c r="C18" s="14"/>
      <c r="D18" s="14" t="s">
        <v>25</v>
      </c>
      <c r="E18" s="14" t="s">
        <v>31</v>
      </c>
      <c r="F18" s="14">
        <v>11</v>
      </c>
      <c r="G18" s="11" t="s">
        <v>111</v>
      </c>
      <c r="H18" s="13">
        <v>0.4861111111111111</v>
      </c>
      <c r="I18" s="14" t="s">
        <v>34</v>
      </c>
      <c r="J18" s="13">
        <v>0.49652777777777773</v>
      </c>
      <c r="K18" s="11" t="s">
        <v>34</v>
      </c>
      <c r="L18" s="13">
        <v>0.6875</v>
      </c>
      <c r="M18" s="11" t="s">
        <v>111</v>
      </c>
      <c r="N18" s="13" t="s">
        <v>242</v>
      </c>
      <c r="O18" s="10"/>
      <c r="P18" s="10"/>
    </row>
    <row r="19" spans="1:16" ht="18" customHeight="1">
      <c r="A19" s="11" t="s">
        <v>241</v>
      </c>
      <c r="B19" s="14"/>
      <c r="C19" s="14"/>
      <c r="D19" s="14" t="s">
        <v>25</v>
      </c>
      <c r="E19" s="14" t="s">
        <v>31</v>
      </c>
      <c r="F19" s="14">
        <v>11</v>
      </c>
      <c r="G19" s="11" t="s">
        <v>111</v>
      </c>
      <c r="H19" s="13">
        <v>0.4861111111111111</v>
      </c>
      <c r="I19" s="14" t="s">
        <v>34</v>
      </c>
      <c r="J19" s="13">
        <v>0.49652777777777773</v>
      </c>
      <c r="K19" s="11" t="s">
        <v>34</v>
      </c>
      <c r="L19" s="13">
        <v>0.6875</v>
      </c>
      <c r="M19" s="11" t="s">
        <v>111</v>
      </c>
      <c r="N19" s="13" t="s">
        <v>242</v>
      </c>
      <c r="O19" s="10"/>
      <c r="P19" s="10"/>
    </row>
    <row r="20" spans="1:16" ht="18" customHeight="1">
      <c r="A20" s="11" t="s">
        <v>926</v>
      </c>
      <c r="B20" s="14"/>
      <c r="C20" s="14"/>
      <c r="D20" s="14" t="s">
        <v>25</v>
      </c>
      <c r="E20" s="14" t="s">
        <v>31</v>
      </c>
      <c r="F20" s="14">
        <v>14</v>
      </c>
      <c r="G20" s="11" t="s">
        <v>927</v>
      </c>
      <c r="H20" s="13">
        <v>0.4861111111111111</v>
      </c>
      <c r="I20" s="14" t="s">
        <v>34</v>
      </c>
      <c r="J20" s="13">
        <v>0.49652777777777773</v>
      </c>
      <c r="K20" s="11" t="s">
        <v>34</v>
      </c>
      <c r="L20" s="13">
        <v>0.6875</v>
      </c>
      <c r="M20" s="11" t="s">
        <v>927</v>
      </c>
      <c r="N20" s="13" t="s">
        <v>242</v>
      </c>
      <c r="O20" s="10"/>
      <c r="P20" s="10"/>
    </row>
    <row r="21" spans="1:16" ht="18" customHeight="1">
      <c r="A21" s="11" t="s">
        <v>266</v>
      </c>
      <c r="B21" s="14"/>
      <c r="C21" s="14"/>
      <c r="D21" s="14" t="s">
        <v>25</v>
      </c>
      <c r="E21" s="14" t="s">
        <v>31</v>
      </c>
      <c r="F21" s="14">
        <v>10</v>
      </c>
      <c r="G21" s="11" t="s">
        <v>36</v>
      </c>
      <c r="H21" s="13">
        <v>0.4861111111111111</v>
      </c>
      <c r="I21" s="14" t="s">
        <v>34</v>
      </c>
      <c r="J21" s="13">
        <v>0.49652777777777773</v>
      </c>
      <c r="K21" s="11" t="s">
        <v>34</v>
      </c>
      <c r="L21" s="13">
        <v>0.6875</v>
      </c>
      <c r="M21" s="11" t="s">
        <v>36</v>
      </c>
      <c r="N21" s="13" t="s">
        <v>242</v>
      </c>
      <c r="O21" s="10"/>
      <c r="P21" s="10"/>
    </row>
    <row r="22" spans="1:16" ht="18" customHeight="1">
      <c r="A22" s="16" t="s">
        <v>828</v>
      </c>
      <c r="B22" s="2"/>
      <c r="C22" s="2"/>
      <c r="D22" s="2"/>
      <c r="E22" s="2"/>
      <c r="F22" s="14"/>
      <c r="G22" s="2"/>
      <c r="H22" s="2"/>
      <c r="I22" s="2"/>
      <c r="J22" s="2"/>
      <c r="K22" s="2"/>
      <c r="L22" s="2"/>
      <c r="M22" s="2"/>
      <c r="N22" s="2"/>
      <c r="O22" s="10"/>
      <c r="P22" s="10"/>
    </row>
    <row r="23" spans="1:16" ht="18" customHeight="1">
      <c r="A23" s="225" t="s">
        <v>20</v>
      </c>
      <c r="B23" s="226"/>
      <c r="C23" s="226"/>
      <c r="D23" s="226"/>
      <c r="E23" s="25">
        <v>14</v>
      </c>
      <c r="F23" s="4"/>
      <c r="G23" s="2"/>
      <c r="H23" s="2"/>
      <c r="I23" s="2"/>
      <c r="J23" s="2"/>
      <c r="K23" s="2"/>
      <c r="L23" s="2"/>
      <c r="M23" s="2"/>
      <c r="N23" s="2"/>
      <c r="O23" s="10"/>
      <c r="P23" s="10"/>
    </row>
    <row r="24" spans="1:14" ht="18" customHeight="1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</row>
    <row r="25" ht="18" customHeight="1"/>
    <row r="26" ht="18" customHeight="1"/>
  </sheetData>
  <sheetProtection/>
  <mergeCells count="14">
    <mergeCell ref="A1:P1"/>
    <mergeCell ref="A2:P2"/>
    <mergeCell ref="A3:P3"/>
    <mergeCell ref="O5:P5"/>
    <mergeCell ref="A4:P4"/>
    <mergeCell ref="A5:A6"/>
    <mergeCell ref="B5:D5"/>
    <mergeCell ref="E5:E6"/>
    <mergeCell ref="F5:F6"/>
    <mergeCell ref="G5:J5"/>
    <mergeCell ref="K5:N5"/>
    <mergeCell ref="A15:N15"/>
    <mergeCell ref="A23:D23"/>
    <mergeCell ref="A24:N24"/>
  </mergeCells>
  <printOptions/>
  <pageMargins left="0.34" right="0.2" top="0.7874015748031497" bottom="0.7874015748031497" header="0.5118110236220472" footer="0.5118110236220472"/>
  <pageSetup horizontalDpi="600" verticalDpi="600" orientation="landscape" paperSize="9" scale="6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4"/>
  <sheetViews>
    <sheetView view="pageBreakPreview" zoomScale="75" zoomScaleNormal="60" zoomScaleSheetLayoutView="75" zoomScalePageLayoutView="60" workbookViewId="0" topLeftCell="A4">
      <selection activeCell="F23" sqref="F23"/>
    </sheetView>
  </sheetViews>
  <sheetFormatPr defaultColWidth="9.00390625" defaultRowHeight="12.75"/>
  <cols>
    <col min="1" max="1" width="33.12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5.125" style="1" customWidth="1"/>
    <col min="16" max="16" width="20.00390625" style="1" customWidth="1"/>
    <col min="17" max="16384" width="9.125" style="1" customWidth="1"/>
  </cols>
  <sheetData>
    <row r="1" spans="1:16" ht="24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23.25" customHeight="1">
      <c r="A2" s="246" t="s">
        <v>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19.5" customHeight="1">
      <c r="A3" s="352" t="s">
        <v>256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16" ht="30" customHeight="1">
      <c r="A4" s="346" t="s">
        <v>299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8"/>
      <c r="O4" s="353" t="s">
        <v>159</v>
      </c>
      <c r="P4" s="353"/>
    </row>
    <row r="5" spans="1:16" ht="30" customHeight="1">
      <c r="A5" s="229" t="s">
        <v>1</v>
      </c>
      <c r="B5" s="229" t="s">
        <v>2</v>
      </c>
      <c r="C5" s="230"/>
      <c r="D5" s="230"/>
      <c r="E5" s="229" t="s">
        <v>6</v>
      </c>
      <c r="F5" s="235" t="s">
        <v>106</v>
      </c>
      <c r="G5" s="231" t="s">
        <v>11</v>
      </c>
      <c r="H5" s="231"/>
      <c r="I5" s="231"/>
      <c r="J5" s="232"/>
      <c r="K5" s="231" t="s">
        <v>12</v>
      </c>
      <c r="L5" s="231"/>
      <c r="M5" s="232"/>
      <c r="N5" s="232"/>
      <c r="O5" s="114" t="s">
        <v>154</v>
      </c>
      <c r="P5" s="114" t="s">
        <v>158</v>
      </c>
    </row>
    <row r="6" spans="1:16" ht="30" customHeight="1">
      <c r="A6" s="230"/>
      <c r="B6" s="26" t="s">
        <v>3</v>
      </c>
      <c r="C6" s="26" t="s">
        <v>5</v>
      </c>
      <c r="D6" s="26" t="s">
        <v>4</v>
      </c>
      <c r="E6" s="229"/>
      <c r="F6" s="235"/>
      <c r="G6" s="26" t="s">
        <v>9</v>
      </c>
      <c r="H6" s="26" t="s">
        <v>8</v>
      </c>
      <c r="I6" s="26" t="s">
        <v>10</v>
      </c>
      <c r="J6" s="26" t="s">
        <v>8</v>
      </c>
      <c r="K6" s="26" t="s">
        <v>9</v>
      </c>
      <c r="L6" s="26" t="s">
        <v>8</v>
      </c>
      <c r="M6" s="26" t="s">
        <v>10</v>
      </c>
      <c r="N6" s="26" t="s">
        <v>8</v>
      </c>
      <c r="O6" s="26"/>
      <c r="P6" s="26"/>
    </row>
    <row r="7" spans="1:16" ht="30" customHeight="1">
      <c r="A7" s="11" t="s">
        <v>573</v>
      </c>
      <c r="B7" s="14"/>
      <c r="C7" s="14" t="s">
        <v>25</v>
      </c>
      <c r="D7" s="14"/>
      <c r="E7" s="14" t="s">
        <v>31</v>
      </c>
      <c r="F7" s="14">
        <v>2.3</v>
      </c>
      <c r="G7" s="14" t="s">
        <v>22</v>
      </c>
      <c r="H7" s="13">
        <v>0.25</v>
      </c>
      <c r="I7" s="14" t="s">
        <v>300</v>
      </c>
      <c r="J7" s="13">
        <v>0.2638888888888889</v>
      </c>
      <c r="K7" s="14" t="s">
        <v>300</v>
      </c>
      <c r="L7" s="13">
        <v>0.5069444444444444</v>
      </c>
      <c r="M7" s="14" t="s">
        <v>22</v>
      </c>
      <c r="N7" s="13">
        <v>0.5208333333333334</v>
      </c>
      <c r="O7" s="5"/>
      <c r="P7" s="5"/>
    </row>
    <row r="8" spans="1:16" ht="24" customHeight="1">
      <c r="A8" s="11" t="s">
        <v>574</v>
      </c>
      <c r="B8" s="14"/>
      <c r="C8" s="14" t="s">
        <v>25</v>
      </c>
      <c r="D8" s="14"/>
      <c r="E8" s="14" t="s">
        <v>31</v>
      </c>
      <c r="F8" s="14">
        <v>2.3</v>
      </c>
      <c r="G8" s="14" t="s">
        <v>22</v>
      </c>
      <c r="H8" s="13">
        <v>0.25</v>
      </c>
      <c r="I8" s="14" t="s">
        <v>300</v>
      </c>
      <c r="J8" s="13">
        <v>0.2638888888888889</v>
      </c>
      <c r="K8" s="14" t="s">
        <v>300</v>
      </c>
      <c r="L8" s="13">
        <v>0.5069444444444444</v>
      </c>
      <c r="M8" s="14" t="s">
        <v>22</v>
      </c>
      <c r="N8" s="13">
        <v>0.5208333333333334</v>
      </c>
      <c r="O8" s="5"/>
      <c r="P8" s="5"/>
    </row>
    <row r="9" spans="1:16" ht="23.25" customHeight="1">
      <c r="A9" s="11" t="s">
        <v>575</v>
      </c>
      <c r="B9" s="14"/>
      <c r="C9" s="14" t="s">
        <v>25</v>
      </c>
      <c r="D9" s="14"/>
      <c r="E9" s="14" t="s">
        <v>31</v>
      </c>
      <c r="F9" s="14">
        <v>2.3</v>
      </c>
      <c r="G9" s="14" t="s">
        <v>22</v>
      </c>
      <c r="H9" s="13">
        <v>0.25</v>
      </c>
      <c r="I9" s="14" t="s">
        <v>300</v>
      </c>
      <c r="J9" s="13">
        <v>0.2638888888888889</v>
      </c>
      <c r="K9" s="14" t="s">
        <v>300</v>
      </c>
      <c r="L9" s="13">
        <v>0.5069444444444444</v>
      </c>
      <c r="M9" s="14" t="s">
        <v>22</v>
      </c>
      <c r="N9" s="13">
        <v>0.5208333333333334</v>
      </c>
      <c r="O9" s="5"/>
      <c r="P9" s="5"/>
    </row>
    <row r="10" spans="1:16" ht="22.5" customHeight="1">
      <c r="A10" s="11" t="s">
        <v>869</v>
      </c>
      <c r="B10" s="14"/>
      <c r="C10" s="14" t="s">
        <v>25</v>
      </c>
      <c r="D10" s="14"/>
      <c r="E10" s="14" t="s">
        <v>31</v>
      </c>
      <c r="F10" s="14">
        <v>5.9</v>
      </c>
      <c r="G10" s="14" t="s">
        <v>23</v>
      </c>
      <c r="H10" s="13">
        <v>0.25</v>
      </c>
      <c r="I10" s="14" t="s">
        <v>300</v>
      </c>
      <c r="J10" s="13">
        <v>0.2638888888888889</v>
      </c>
      <c r="K10" s="14" t="s">
        <v>300</v>
      </c>
      <c r="L10" s="13">
        <v>0.5069444444444444</v>
      </c>
      <c r="M10" s="14" t="s">
        <v>23</v>
      </c>
      <c r="N10" s="13">
        <v>0.5208333333333334</v>
      </c>
      <c r="O10" s="5"/>
      <c r="P10" s="5"/>
    </row>
    <row r="11" spans="1:16" ht="26.25" customHeight="1">
      <c r="A11" s="11" t="s">
        <v>577</v>
      </c>
      <c r="B11" s="14"/>
      <c r="C11" s="14" t="s">
        <v>25</v>
      </c>
      <c r="D11" s="14"/>
      <c r="E11" s="14" t="s">
        <v>31</v>
      </c>
      <c r="F11" s="14">
        <v>9</v>
      </c>
      <c r="G11" s="14" t="s">
        <v>58</v>
      </c>
      <c r="H11" s="13">
        <v>0.25</v>
      </c>
      <c r="I11" s="14" t="s">
        <v>300</v>
      </c>
      <c r="J11" s="13">
        <v>0.2638888888888889</v>
      </c>
      <c r="K11" s="14" t="s">
        <v>300</v>
      </c>
      <c r="L11" s="13">
        <v>0.5069444444444444</v>
      </c>
      <c r="M11" s="14" t="s">
        <v>58</v>
      </c>
      <c r="N11" s="13">
        <v>0.5208333333333334</v>
      </c>
      <c r="O11" s="5"/>
      <c r="P11" s="5"/>
    </row>
    <row r="12" spans="1:16" ht="34.5" customHeight="1">
      <c r="A12" s="31" t="s">
        <v>576</v>
      </c>
      <c r="B12" s="14"/>
      <c r="C12" s="14" t="s">
        <v>25</v>
      </c>
      <c r="D12" s="14"/>
      <c r="E12" s="14" t="s">
        <v>213</v>
      </c>
      <c r="F12" s="14">
        <v>9</v>
      </c>
      <c r="G12" s="14" t="s">
        <v>58</v>
      </c>
      <c r="H12" s="13">
        <v>0.291666666666667</v>
      </c>
      <c r="I12" s="14" t="s">
        <v>300</v>
      </c>
      <c r="J12" s="13">
        <v>0.2638888888888889</v>
      </c>
      <c r="K12" s="14" t="s">
        <v>300</v>
      </c>
      <c r="L12" s="13">
        <v>0.5069444444444444</v>
      </c>
      <c r="M12" s="14" t="s">
        <v>58</v>
      </c>
      <c r="N12" s="13">
        <v>0.5208333333333334</v>
      </c>
      <c r="O12" s="5"/>
      <c r="P12" s="5"/>
    </row>
    <row r="13" spans="1:16" ht="27" customHeight="1">
      <c r="A13" s="11" t="s">
        <v>578</v>
      </c>
      <c r="B13" s="14"/>
      <c r="C13" s="14" t="s">
        <v>25</v>
      </c>
      <c r="D13" s="14"/>
      <c r="E13" s="14" t="s">
        <v>31</v>
      </c>
      <c r="F13" s="14">
        <v>10</v>
      </c>
      <c r="G13" s="14" t="s">
        <v>57</v>
      </c>
      <c r="H13" s="13">
        <v>0.25</v>
      </c>
      <c r="I13" s="14" t="s">
        <v>300</v>
      </c>
      <c r="J13" s="13">
        <v>0.2638888888888889</v>
      </c>
      <c r="K13" s="14" t="s">
        <v>300</v>
      </c>
      <c r="L13" s="13">
        <v>0.5069444444444444</v>
      </c>
      <c r="M13" s="14" t="s">
        <v>57</v>
      </c>
      <c r="N13" s="13">
        <v>0.5208333333333334</v>
      </c>
      <c r="O13" s="5"/>
      <c r="P13" s="5"/>
    </row>
    <row r="14" spans="1:16" ht="27" customHeight="1">
      <c r="A14" s="11" t="s">
        <v>579</v>
      </c>
      <c r="B14" s="14"/>
      <c r="C14" s="14" t="s">
        <v>25</v>
      </c>
      <c r="D14" s="14"/>
      <c r="E14" s="14" t="s">
        <v>31</v>
      </c>
      <c r="F14" s="14">
        <v>10</v>
      </c>
      <c r="G14" s="14" t="s">
        <v>57</v>
      </c>
      <c r="H14" s="13">
        <v>0.25</v>
      </c>
      <c r="I14" s="14" t="s">
        <v>300</v>
      </c>
      <c r="J14" s="13">
        <v>0.2638888888888889</v>
      </c>
      <c r="K14" s="14" t="s">
        <v>300</v>
      </c>
      <c r="L14" s="13">
        <v>0.5069444444444444</v>
      </c>
      <c r="M14" s="14" t="s">
        <v>57</v>
      </c>
      <c r="N14" s="13">
        <v>0.5208333333333334</v>
      </c>
      <c r="O14" s="5"/>
      <c r="P14" s="5"/>
    </row>
    <row r="15" spans="1:16" ht="25.5" customHeight="1">
      <c r="A15" s="11" t="s">
        <v>569</v>
      </c>
      <c r="B15" s="14"/>
      <c r="C15" s="14" t="s">
        <v>25</v>
      </c>
      <c r="D15" s="14"/>
      <c r="E15" s="14" t="s">
        <v>31</v>
      </c>
      <c r="F15" s="14">
        <v>4.4</v>
      </c>
      <c r="G15" s="14" t="s">
        <v>580</v>
      </c>
      <c r="H15" s="13">
        <v>0.25</v>
      </c>
      <c r="I15" s="14" t="s">
        <v>300</v>
      </c>
      <c r="J15" s="13">
        <v>0.2638888888888889</v>
      </c>
      <c r="K15" s="14" t="s">
        <v>300</v>
      </c>
      <c r="L15" s="13">
        <v>0.5069444444444444</v>
      </c>
      <c r="M15" s="14" t="s">
        <v>580</v>
      </c>
      <c r="N15" s="13">
        <v>0.5208333333333334</v>
      </c>
      <c r="O15" s="5"/>
      <c r="P15" s="5"/>
    </row>
    <row r="16" spans="1:16" ht="27" customHeight="1">
      <c r="A16" s="11" t="s">
        <v>307</v>
      </c>
      <c r="B16" s="14"/>
      <c r="C16" s="14" t="s">
        <v>25</v>
      </c>
      <c r="D16" s="14"/>
      <c r="E16" s="14" t="s">
        <v>31</v>
      </c>
      <c r="F16" s="14">
        <v>5.7</v>
      </c>
      <c r="G16" s="14" t="s">
        <v>108</v>
      </c>
      <c r="H16" s="13">
        <v>0.25</v>
      </c>
      <c r="I16" s="14" t="s">
        <v>300</v>
      </c>
      <c r="J16" s="13">
        <v>0.2638888888888889</v>
      </c>
      <c r="K16" s="14" t="s">
        <v>300</v>
      </c>
      <c r="L16" s="13">
        <v>0.5069444444444444</v>
      </c>
      <c r="M16" s="14" t="s">
        <v>108</v>
      </c>
      <c r="N16" s="13">
        <v>0.5208333333333334</v>
      </c>
      <c r="O16" s="5"/>
      <c r="P16" s="5"/>
    </row>
    <row r="17" spans="1:16" ht="24" customHeight="1">
      <c r="A17" s="11" t="s">
        <v>581</v>
      </c>
      <c r="B17" s="14"/>
      <c r="C17" s="14" t="s">
        <v>25</v>
      </c>
      <c r="D17" s="14"/>
      <c r="E17" s="14" t="s">
        <v>31</v>
      </c>
      <c r="F17" s="14">
        <v>5.7</v>
      </c>
      <c r="G17" s="14" t="s">
        <v>108</v>
      </c>
      <c r="H17" s="13">
        <v>0.25</v>
      </c>
      <c r="I17" s="14" t="s">
        <v>300</v>
      </c>
      <c r="J17" s="13">
        <v>0.2638888888888889</v>
      </c>
      <c r="K17" s="14" t="s">
        <v>300</v>
      </c>
      <c r="L17" s="13">
        <v>0.5069444444444444</v>
      </c>
      <c r="M17" s="14" t="s">
        <v>108</v>
      </c>
      <c r="N17" s="13">
        <v>0.5208333333333334</v>
      </c>
      <c r="O17" s="5"/>
      <c r="P17" s="5"/>
    </row>
    <row r="18" spans="1:16" ht="20.25" customHeight="1">
      <c r="A18" s="250" t="s">
        <v>214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2"/>
      <c r="O18" s="5"/>
      <c r="P18" s="5"/>
    </row>
    <row r="19" spans="1:16" ht="25.5" customHeight="1">
      <c r="A19" s="11" t="s">
        <v>568</v>
      </c>
      <c r="B19" s="14"/>
      <c r="C19" s="14"/>
      <c r="D19" s="14" t="s">
        <v>25</v>
      </c>
      <c r="E19" s="14" t="s">
        <v>31</v>
      </c>
      <c r="F19" s="14">
        <v>5.9</v>
      </c>
      <c r="G19" s="14" t="s">
        <v>23</v>
      </c>
      <c r="H19" s="13">
        <v>0.5</v>
      </c>
      <c r="I19" s="14" t="s">
        <v>21</v>
      </c>
      <c r="J19" s="13">
        <v>0.513888888888889</v>
      </c>
      <c r="K19" s="14" t="s">
        <v>21</v>
      </c>
      <c r="L19" s="13">
        <v>0.7291666666666666</v>
      </c>
      <c r="M19" s="14" t="s">
        <v>23</v>
      </c>
      <c r="N19" s="13">
        <v>0.7430555555555555</v>
      </c>
      <c r="O19" s="5"/>
      <c r="P19" s="5"/>
    </row>
    <row r="20" spans="1:16" ht="30" customHeight="1">
      <c r="A20" s="31" t="s">
        <v>868</v>
      </c>
      <c r="B20" s="14"/>
      <c r="C20" s="14"/>
      <c r="D20" s="14" t="s">
        <v>25</v>
      </c>
      <c r="E20" s="14" t="s">
        <v>31</v>
      </c>
      <c r="F20" s="14">
        <v>5.9</v>
      </c>
      <c r="G20" s="14" t="s">
        <v>23</v>
      </c>
      <c r="H20" s="13">
        <v>0.5</v>
      </c>
      <c r="I20" s="14" t="s">
        <v>21</v>
      </c>
      <c r="J20" s="13">
        <v>0.513888888888889</v>
      </c>
      <c r="K20" s="14" t="s">
        <v>21</v>
      </c>
      <c r="L20" s="13">
        <v>0.7291666666666666</v>
      </c>
      <c r="M20" s="14" t="s">
        <v>23</v>
      </c>
      <c r="N20" s="13">
        <v>0.7430555555555555</v>
      </c>
      <c r="O20" s="5"/>
      <c r="P20" s="5"/>
    </row>
    <row r="21" spans="1:16" ht="30" customHeight="1">
      <c r="A21" s="31" t="s">
        <v>569</v>
      </c>
      <c r="B21" s="14"/>
      <c r="C21" s="14"/>
      <c r="D21" s="14" t="s">
        <v>25</v>
      </c>
      <c r="E21" s="14" t="s">
        <v>31</v>
      </c>
      <c r="F21" s="14">
        <v>4.4</v>
      </c>
      <c r="G21" s="14" t="s">
        <v>570</v>
      </c>
      <c r="H21" s="13">
        <v>0.5</v>
      </c>
      <c r="I21" s="14" t="s">
        <v>21</v>
      </c>
      <c r="J21" s="13">
        <v>0.513888888888889</v>
      </c>
      <c r="K21" s="14" t="s">
        <v>21</v>
      </c>
      <c r="L21" s="13">
        <v>0.729166666666667</v>
      </c>
      <c r="M21" s="14" t="s">
        <v>570</v>
      </c>
      <c r="N21" s="13">
        <v>0.743055555555555</v>
      </c>
      <c r="O21" s="5"/>
      <c r="P21" s="5"/>
    </row>
    <row r="22" spans="1:16" ht="30" customHeight="1">
      <c r="A22" s="31" t="s">
        <v>571</v>
      </c>
      <c r="B22" s="14"/>
      <c r="C22" s="14"/>
      <c r="D22" s="14" t="s">
        <v>25</v>
      </c>
      <c r="E22" s="14" t="s">
        <v>31</v>
      </c>
      <c r="F22" s="14">
        <v>2.5</v>
      </c>
      <c r="G22" s="14" t="s">
        <v>572</v>
      </c>
      <c r="H22" s="13">
        <v>0.5</v>
      </c>
      <c r="I22" s="14" t="s">
        <v>21</v>
      </c>
      <c r="J22" s="13">
        <v>0.513888888888889</v>
      </c>
      <c r="K22" s="14" t="s">
        <v>21</v>
      </c>
      <c r="L22" s="13">
        <v>0.729166666666667</v>
      </c>
      <c r="M22" s="14" t="s">
        <v>572</v>
      </c>
      <c r="N22" s="13">
        <v>0.743055555555555</v>
      </c>
      <c r="O22" s="5"/>
      <c r="P22" s="5"/>
    </row>
    <row r="23" spans="1:16" ht="22.5" customHeight="1">
      <c r="A23" s="16" t="s">
        <v>870</v>
      </c>
      <c r="B23" s="2"/>
      <c r="C23" s="2"/>
      <c r="D23" s="2"/>
      <c r="E23" s="2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30" customHeight="1">
      <c r="A24" s="225" t="s">
        <v>20</v>
      </c>
      <c r="B24" s="226"/>
      <c r="C24" s="226"/>
      <c r="D24" s="226"/>
      <c r="E24" s="25">
        <v>15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sheetProtection/>
  <mergeCells count="13">
    <mergeCell ref="A1:P1"/>
    <mergeCell ref="A2:P2"/>
    <mergeCell ref="A3:P3"/>
    <mergeCell ref="O4:P4"/>
    <mergeCell ref="A4:N4"/>
    <mergeCell ref="A24:D24"/>
    <mergeCell ref="G5:J5"/>
    <mergeCell ref="F5:F6"/>
    <mergeCell ref="K5:N5"/>
    <mergeCell ref="A5:A6"/>
    <mergeCell ref="A18:N18"/>
    <mergeCell ref="B5:D5"/>
    <mergeCell ref="E5:E6"/>
  </mergeCells>
  <printOptions/>
  <pageMargins left="0.33" right="0.2" top="0.7874015748031497" bottom="0.7874015748031497" header="0.5118110236220472" footer="0.5118110236220472"/>
  <pageSetup horizontalDpi="600" verticalDpi="600" orientation="landscape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24"/>
  <sheetViews>
    <sheetView zoomScale="75" zoomScaleNormal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37.625" style="1" customWidth="1"/>
    <col min="2" max="2" width="6.375" style="1" customWidth="1"/>
    <col min="3" max="3" width="7.25390625" style="1" customWidth="1"/>
    <col min="4" max="4" width="5.125" style="1" customWidth="1"/>
    <col min="5" max="5" width="9.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1.375" style="1" customWidth="1"/>
    <col min="16" max="16" width="25.375" style="1" customWidth="1"/>
    <col min="17" max="16384" width="9.125" style="1" customWidth="1"/>
  </cols>
  <sheetData>
    <row r="1" spans="1:16" ht="24.75" customHeight="1">
      <c r="A1" s="356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16" ht="27.75" customHeight="1">
      <c r="A2" s="239" t="s">
        <v>32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</row>
    <row r="3" spans="1:16" ht="30" customHeight="1">
      <c r="A3" s="242" t="s">
        <v>288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</row>
    <row r="4" spans="1:16" ht="30" customHeight="1">
      <c r="A4" s="227" t="s">
        <v>204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74"/>
    </row>
    <row r="5" spans="1:16" ht="30" customHeight="1">
      <c r="A5" s="229" t="s">
        <v>1</v>
      </c>
      <c r="B5" s="229" t="s">
        <v>2</v>
      </c>
      <c r="C5" s="230"/>
      <c r="D5" s="230"/>
      <c r="E5" s="229" t="s">
        <v>6</v>
      </c>
      <c r="F5" s="235" t="s">
        <v>106</v>
      </c>
      <c r="G5" s="231" t="s">
        <v>11</v>
      </c>
      <c r="H5" s="231"/>
      <c r="I5" s="231"/>
      <c r="J5" s="232"/>
      <c r="K5" s="231" t="s">
        <v>12</v>
      </c>
      <c r="L5" s="231"/>
      <c r="M5" s="232"/>
      <c r="N5" s="232"/>
      <c r="O5" s="358" t="s">
        <v>157</v>
      </c>
      <c r="P5" s="325"/>
    </row>
    <row r="6" spans="1:18" ht="30" customHeight="1">
      <c r="A6" s="230"/>
      <c r="B6" s="26" t="s">
        <v>3</v>
      </c>
      <c r="C6" s="26" t="s">
        <v>5</v>
      </c>
      <c r="D6" s="26" t="s">
        <v>4</v>
      </c>
      <c r="E6" s="229"/>
      <c r="F6" s="235"/>
      <c r="G6" s="26" t="s">
        <v>9</v>
      </c>
      <c r="H6" s="26" t="s">
        <v>8</v>
      </c>
      <c r="I6" s="26" t="s">
        <v>10</v>
      </c>
      <c r="J6" s="26" t="s">
        <v>8</v>
      </c>
      <c r="K6" s="26" t="s">
        <v>9</v>
      </c>
      <c r="L6" s="26" t="s">
        <v>8</v>
      </c>
      <c r="M6" s="26" t="s">
        <v>10</v>
      </c>
      <c r="N6" s="26" t="s">
        <v>8</v>
      </c>
      <c r="O6" s="130" t="s">
        <v>154</v>
      </c>
      <c r="P6" s="130" t="s">
        <v>156</v>
      </c>
      <c r="Q6" s="128"/>
      <c r="R6" s="128"/>
    </row>
    <row r="7" spans="1:16" ht="30" customHeight="1">
      <c r="A7" s="31" t="s">
        <v>493</v>
      </c>
      <c r="B7" s="14" t="s">
        <v>17</v>
      </c>
      <c r="C7" s="14"/>
      <c r="D7" s="14"/>
      <c r="E7" s="14" t="s">
        <v>31</v>
      </c>
      <c r="F7" s="14">
        <v>2.4</v>
      </c>
      <c r="G7" s="14" t="s">
        <v>497</v>
      </c>
      <c r="H7" s="13">
        <v>0.3333333333333333</v>
      </c>
      <c r="I7" s="14" t="s">
        <v>203</v>
      </c>
      <c r="J7" s="13">
        <v>0.34375</v>
      </c>
      <c r="K7" s="14" t="s">
        <v>203</v>
      </c>
      <c r="L7" s="13">
        <v>0.6180555555555556</v>
      </c>
      <c r="M7" s="14" t="s">
        <v>497</v>
      </c>
      <c r="N7" s="13">
        <v>0.6284722222222222</v>
      </c>
      <c r="O7" s="13"/>
      <c r="P7" s="13"/>
    </row>
    <row r="8" spans="1:16" ht="30" customHeight="1">
      <c r="A8" s="11" t="s">
        <v>494</v>
      </c>
      <c r="B8" s="14" t="s">
        <v>17</v>
      </c>
      <c r="C8" s="109"/>
      <c r="D8" s="14"/>
      <c r="E8" s="14" t="s">
        <v>31</v>
      </c>
      <c r="F8" s="14">
        <v>4</v>
      </c>
      <c r="G8" s="14" t="s">
        <v>498</v>
      </c>
      <c r="H8" s="13">
        <v>0.333333333333333</v>
      </c>
      <c r="I8" s="14" t="s">
        <v>203</v>
      </c>
      <c r="J8" s="13">
        <v>0.34375</v>
      </c>
      <c r="K8" s="14" t="s">
        <v>203</v>
      </c>
      <c r="L8" s="13">
        <v>0.6180555555555556</v>
      </c>
      <c r="M8" s="14" t="s">
        <v>498</v>
      </c>
      <c r="N8" s="13">
        <v>0.6284722222222222</v>
      </c>
      <c r="O8" s="13"/>
      <c r="P8" s="13"/>
    </row>
    <row r="9" spans="1:16" ht="30" customHeight="1">
      <c r="A9" s="11" t="s">
        <v>495</v>
      </c>
      <c r="B9" s="14" t="s">
        <v>17</v>
      </c>
      <c r="C9" s="109"/>
      <c r="D9" s="14"/>
      <c r="E9" s="14" t="s">
        <v>31</v>
      </c>
      <c r="F9" s="14">
        <v>6.1</v>
      </c>
      <c r="G9" s="152" t="s">
        <v>499</v>
      </c>
      <c r="H9" s="13">
        <v>0.333333333333333</v>
      </c>
      <c r="I9" s="14" t="s">
        <v>203</v>
      </c>
      <c r="J9" s="13">
        <v>0.34375</v>
      </c>
      <c r="K9" s="14" t="s">
        <v>203</v>
      </c>
      <c r="L9" s="13">
        <v>0.6180555555555556</v>
      </c>
      <c r="M9" s="152" t="s">
        <v>499</v>
      </c>
      <c r="N9" s="13">
        <v>0.6284722222222222</v>
      </c>
      <c r="O9" s="13"/>
      <c r="P9" s="13"/>
    </row>
    <row r="10" spans="1:16" ht="30" customHeight="1">
      <c r="A10" s="11" t="s">
        <v>496</v>
      </c>
      <c r="B10" s="14" t="s">
        <v>25</v>
      </c>
      <c r="C10" s="14"/>
      <c r="D10" s="14"/>
      <c r="E10" s="14" t="s">
        <v>31</v>
      </c>
      <c r="F10" s="176" t="s">
        <v>292</v>
      </c>
      <c r="G10" s="11" t="s">
        <v>500</v>
      </c>
      <c r="H10" s="13">
        <v>0.3333333333333333</v>
      </c>
      <c r="I10" s="14" t="s">
        <v>203</v>
      </c>
      <c r="J10" s="13">
        <v>0.34375</v>
      </c>
      <c r="K10" s="14" t="s">
        <v>203</v>
      </c>
      <c r="L10" s="13">
        <v>0.6180555555555556</v>
      </c>
      <c r="M10" s="11" t="s">
        <v>500</v>
      </c>
      <c r="N10" s="13">
        <v>0.6284722222222222</v>
      </c>
      <c r="O10" s="13"/>
      <c r="P10" s="13"/>
    </row>
    <row r="11" spans="1:16" ht="30" customHeight="1">
      <c r="A11" s="11" t="s">
        <v>290</v>
      </c>
      <c r="B11" s="14" t="s">
        <v>17</v>
      </c>
      <c r="C11" s="109"/>
      <c r="D11" s="14"/>
      <c r="E11" s="14" t="s">
        <v>31</v>
      </c>
      <c r="F11" s="14">
        <v>35</v>
      </c>
      <c r="G11" s="14" t="s">
        <v>291</v>
      </c>
      <c r="H11" s="13">
        <v>0.333333333333333</v>
      </c>
      <c r="I11" s="14" t="s">
        <v>203</v>
      </c>
      <c r="J11" s="13">
        <v>0.34375</v>
      </c>
      <c r="K11" s="14" t="s">
        <v>203</v>
      </c>
      <c r="L11" s="13">
        <v>0.6180555555555556</v>
      </c>
      <c r="M11" s="14" t="s">
        <v>291</v>
      </c>
      <c r="N11" s="13">
        <v>0.6284722222222222</v>
      </c>
      <c r="O11" s="13"/>
      <c r="P11" s="13"/>
    </row>
    <row r="12" spans="1:16" ht="30" customHeight="1">
      <c r="A12" s="11" t="s">
        <v>294</v>
      </c>
      <c r="B12" s="14" t="s">
        <v>17</v>
      </c>
      <c r="C12" s="14"/>
      <c r="D12" s="14"/>
      <c r="E12" s="14" t="s">
        <v>31</v>
      </c>
      <c r="F12" s="176" t="s">
        <v>917</v>
      </c>
      <c r="G12" s="14" t="s">
        <v>107</v>
      </c>
      <c r="H12" s="13">
        <v>0.333333333333333</v>
      </c>
      <c r="I12" s="14" t="s">
        <v>203</v>
      </c>
      <c r="J12" s="13">
        <v>0.34375</v>
      </c>
      <c r="K12" s="14" t="s">
        <v>203</v>
      </c>
      <c r="L12" s="13">
        <v>0.6180555555555556</v>
      </c>
      <c r="M12" s="14" t="s">
        <v>107</v>
      </c>
      <c r="N12" s="13">
        <v>0.6284722222222222</v>
      </c>
      <c r="O12" s="13"/>
      <c r="P12" s="13"/>
    </row>
    <row r="13" spans="1:16" ht="30" customHeight="1">
      <c r="A13" s="175" t="s">
        <v>501</v>
      </c>
      <c r="B13" s="14"/>
      <c r="C13" s="14"/>
      <c r="D13" s="14"/>
      <c r="E13" s="14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0" customHeight="1">
      <c r="A14" s="354" t="s">
        <v>20</v>
      </c>
      <c r="B14" s="355"/>
      <c r="C14" s="355"/>
      <c r="D14" s="355"/>
      <c r="E14" s="132">
        <v>6</v>
      </c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30" customHeight="1">
      <c r="A15" s="250" t="s">
        <v>295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71"/>
    </row>
    <row r="16" spans="1:16" ht="30" customHeight="1">
      <c r="A16" s="11" t="s">
        <v>489</v>
      </c>
      <c r="B16" s="14" t="s">
        <v>17</v>
      </c>
      <c r="C16" s="109"/>
      <c r="D16" s="14"/>
      <c r="E16" s="14" t="s">
        <v>31</v>
      </c>
      <c r="F16" s="14">
        <v>6.1</v>
      </c>
      <c r="G16" s="152" t="s">
        <v>289</v>
      </c>
      <c r="H16" s="13">
        <v>0.333333333333333</v>
      </c>
      <c r="I16" s="14" t="s">
        <v>19</v>
      </c>
      <c r="J16" s="13">
        <v>0.34375</v>
      </c>
      <c r="K16" s="14" t="s">
        <v>19</v>
      </c>
      <c r="L16" s="13">
        <v>0.5868055555555556</v>
      </c>
      <c r="M16" s="152" t="s">
        <v>289</v>
      </c>
      <c r="N16" s="13">
        <v>0.6006944444444444</v>
      </c>
      <c r="O16" s="13"/>
      <c r="P16" s="13"/>
    </row>
    <row r="17" spans="1:16" ht="30" customHeight="1">
      <c r="A17" s="11" t="s">
        <v>836</v>
      </c>
      <c r="B17" s="14" t="s">
        <v>25</v>
      </c>
      <c r="C17" s="14"/>
      <c r="D17" s="14"/>
      <c r="E17" s="14" t="s">
        <v>31</v>
      </c>
      <c r="F17" s="176" t="s">
        <v>296</v>
      </c>
      <c r="G17" s="14" t="s">
        <v>297</v>
      </c>
      <c r="H17" s="13">
        <v>0.333333333333333</v>
      </c>
      <c r="I17" s="14" t="s">
        <v>19</v>
      </c>
      <c r="J17" s="13">
        <v>0.34375</v>
      </c>
      <c r="K17" s="14" t="s">
        <v>19</v>
      </c>
      <c r="L17" s="13">
        <v>0.5868055555555556</v>
      </c>
      <c r="M17" s="14" t="s">
        <v>297</v>
      </c>
      <c r="N17" s="13">
        <v>0.6006944444444444</v>
      </c>
      <c r="O17" s="13"/>
      <c r="P17" s="13"/>
    </row>
    <row r="18" spans="1:16" ht="30" customHeight="1">
      <c r="A18" s="11" t="s">
        <v>294</v>
      </c>
      <c r="B18" s="14" t="s">
        <v>17</v>
      </c>
      <c r="C18" s="14"/>
      <c r="D18" s="14"/>
      <c r="E18" s="14" t="s">
        <v>31</v>
      </c>
      <c r="F18" s="176" t="s">
        <v>293</v>
      </c>
      <c r="G18" s="14" t="s">
        <v>107</v>
      </c>
      <c r="H18" s="13">
        <v>0.333333333333333</v>
      </c>
      <c r="I18" s="14" t="s">
        <v>19</v>
      </c>
      <c r="J18" s="13">
        <v>0.34375</v>
      </c>
      <c r="K18" s="14" t="s">
        <v>19</v>
      </c>
      <c r="L18" s="13">
        <v>0.5868055555555556</v>
      </c>
      <c r="M18" s="14" t="s">
        <v>107</v>
      </c>
      <c r="N18" s="13">
        <v>0.6006944444444444</v>
      </c>
      <c r="O18" s="13"/>
      <c r="P18" s="13"/>
    </row>
    <row r="19" spans="1:16" ht="30" customHeight="1">
      <c r="A19" s="11" t="s">
        <v>835</v>
      </c>
      <c r="B19" s="14" t="s">
        <v>25</v>
      </c>
      <c r="C19" s="14"/>
      <c r="D19" s="14"/>
      <c r="E19" s="14" t="s">
        <v>31</v>
      </c>
      <c r="F19" s="176" t="s">
        <v>167</v>
      </c>
      <c r="G19" s="11" t="s">
        <v>298</v>
      </c>
      <c r="H19" s="13">
        <v>0.333333333333333</v>
      </c>
      <c r="I19" s="14" t="s">
        <v>19</v>
      </c>
      <c r="J19" s="13">
        <v>0.34375</v>
      </c>
      <c r="K19" s="14" t="s">
        <v>19</v>
      </c>
      <c r="L19" s="13">
        <v>0.5868055555555556</v>
      </c>
      <c r="M19" s="11" t="s">
        <v>298</v>
      </c>
      <c r="N19" s="13">
        <v>0.6006944444444444</v>
      </c>
      <c r="O19" s="13"/>
      <c r="P19" s="13"/>
    </row>
    <row r="20" spans="1:16" ht="30" customHeight="1">
      <c r="A20" s="11" t="s">
        <v>490</v>
      </c>
      <c r="B20" s="14" t="s">
        <v>25</v>
      </c>
      <c r="C20" s="14"/>
      <c r="D20" s="14"/>
      <c r="E20" s="14" t="s">
        <v>31</v>
      </c>
      <c r="F20" s="176" t="s">
        <v>293</v>
      </c>
      <c r="G20" s="11" t="s">
        <v>197</v>
      </c>
      <c r="H20" s="13">
        <v>0.333333333333333</v>
      </c>
      <c r="I20" s="14" t="s">
        <v>19</v>
      </c>
      <c r="J20" s="13">
        <v>0.34375</v>
      </c>
      <c r="K20" s="14" t="s">
        <v>19</v>
      </c>
      <c r="L20" s="13">
        <v>0.5868055555555556</v>
      </c>
      <c r="M20" s="11" t="s">
        <v>197</v>
      </c>
      <c r="N20" s="13">
        <v>0.6006944444444444</v>
      </c>
      <c r="O20" s="13"/>
      <c r="P20" s="13"/>
    </row>
    <row r="21" spans="1:16" ht="30" customHeight="1">
      <c r="A21" s="11" t="s">
        <v>491</v>
      </c>
      <c r="B21" s="14"/>
      <c r="C21" s="14"/>
      <c r="D21" s="14"/>
      <c r="E21" s="14" t="s">
        <v>31</v>
      </c>
      <c r="F21" s="176" t="s">
        <v>293</v>
      </c>
      <c r="G21" s="11" t="s">
        <v>197</v>
      </c>
      <c r="H21" s="13">
        <v>0.333333333333333</v>
      </c>
      <c r="I21" s="14" t="s">
        <v>19</v>
      </c>
      <c r="J21" s="13">
        <v>0.34375</v>
      </c>
      <c r="K21" s="14" t="s">
        <v>19</v>
      </c>
      <c r="L21" s="13">
        <v>0.5868055555555556</v>
      </c>
      <c r="M21" s="11" t="s">
        <v>197</v>
      </c>
      <c r="N21" s="13">
        <v>0.6006944444444444</v>
      </c>
      <c r="O21" s="13"/>
      <c r="P21" s="13"/>
    </row>
    <row r="22" spans="1:16" ht="30" customHeight="1">
      <c r="A22" s="16" t="s">
        <v>492</v>
      </c>
      <c r="B22" s="25">
        <v>6</v>
      </c>
      <c r="C22" s="2"/>
      <c r="D22" s="2"/>
      <c r="E22" s="2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30" customHeight="1">
      <c r="A23" s="16" t="s">
        <v>170</v>
      </c>
      <c r="B23" s="25">
        <v>161</v>
      </c>
      <c r="C23" s="2"/>
      <c r="D23" s="2"/>
      <c r="E23" s="2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30" customHeight="1">
      <c r="A24" s="350" t="s">
        <v>20</v>
      </c>
      <c r="B24" s="351"/>
      <c r="C24" s="351"/>
      <c r="D24" s="351"/>
      <c r="E24" s="25">
        <v>12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sheetProtection/>
  <mergeCells count="14">
    <mergeCell ref="G5:J5"/>
    <mergeCell ref="K5:N5"/>
    <mergeCell ref="B5:D5"/>
    <mergeCell ref="A15:P15"/>
    <mergeCell ref="A14:D14"/>
    <mergeCell ref="E5:E6"/>
    <mergeCell ref="F5:F6"/>
    <mergeCell ref="A5:A6"/>
    <mergeCell ref="A24:D24"/>
    <mergeCell ref="A1:P1"/>
    <mergeCell ref="A2:P2"/>
    <mergeCell ref="A3:P3"/>
    <mergeCell ref="O5:P5"/>
    <mergeCell ref="A4:P4"/>
  </mergeCells>
  <printOptions/>
  <pageMargins left="0.2" right="0.2" top="0.7874015748031497" bottom="0.7874015748031497" header="0.5118110236220472" footer="0.5118110236220472"/>
  <pageSetup horizontalDpi="600" verticalDpi="600" orientation="landscape" paperSize="9" scale="67" r:id="rId1"/>
  <colBreaks count="1" manualBreakCount="1">
    <brk id="16" max="727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38"/>
  <sheetViews>
    <sheetView view="pageLayout" zoomScale="75" zoomScalePageLayoutView="75" workbookViewId="0" topLeftCell="A2">
      <selection activeCell="A8" sqref="A8"/>
    </sheetView>
  </sheetViews>
  <sheetFormatPr defaultColWidth="9.00390625" defaultRowHeight="12.75"/>
  <cols>
    <col min="1" max="1" width="35.125" style="1" customWidth="1"/>
    <col min="2" max="2" width="6.375" style="1" customWidth="1"/>
    <col min="3" max="3" width="7.25390625" style="1" customWidth="1"/>
    <col min="4" max="4" width="5.75390625" style="1" customWidth="1"/>
    <col min="5" max="5" width="10.37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3.125" style="1" customWidth="1"/>
    <col min="16" max="16" width="30.625" style="1" customWidth="1"/>
    <col min="17" max="16384" width="9.125" style="1" customWidth="1"/>
  </cols>
  <sheetData>
    <row r="1" spans="1:16" s="29" customFormat="1" ht="13.5" customHeight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2"/>
      <c r="O1" s="113"/>
      <c r="P1" s="113"/>
    </row>
    <row r="2" spans="1:16" ht="13.5" customHeight="1">
      <c r="A2" s="395" t="s">
        <v>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16" ht="13.5" customHeight="1">
      <c r="A3" s="397" t="s">
        <v>32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</row>
    <row r="4" spans="1:16" ht="45" customHeight="1">
      <c r="A4" s="359" t="s">
        <v>236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1"/>
    </row>
    <row r="5" spans="1:16" ht="30" customHeight="1">
      <c r="A5" s="393" t="s">
        <v>147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117"/>
      <c r="P5" s="117"/>
    </row>
    <row r="6" spans="1:16" ht="13.5" customHeight="1">
      <c r="A6" s="385" t="s">
        <v>1</v>
      </c>
      <c r="B6" s="405" t="s">
        <v>2</v>
      </c>
      <c r="C6" s="406"/>
      <c r="D6" s="407"/>
      <c r="E6" s="387" t="s">
        <v>6</v>
      </c>
      <c r="F6" s="389" t="s">
        <v>106</v>
      </c>
      <c r="G6" s="250" t="s">
        <v>11</v>
      </c>
      <c r="H6" s="251"/>
      <c r="I6" s="251"/>
      <c r="J6" s="252"/>
      <c r="K6" s="250" t="s">
        <v>12</v>
      </c>
      <c r="L6" s="251"/>
      <c r="M6" s="251"/>
      <c r="N6" s="251"/>
      <c r="O6" s="121"/>
      <c r="P6" s="121"/>
    </row>
    <row r="7" spans="1:16" ht="35.25" customHeight="1" thickBot="1">
      <c r="A7" s="386"/>
      <c r="B7" s="105" t="s">
        <v>3</v>
      </c>
      <c r="C7" s="105" t="s">
        <v>5</v>
      </c>
      <c r="D7" s="105" t="s">
        <v>4</v>
      </c>
      <c r="E7" s="388"/>
      <c r="F7" s="390"/>
      <c r="G7" s="105" t="s">
        <v>9</v>
      </c>
      <c r="H7" s="105" t="s">
        <v>8</v>
      </c>
      <c r="I7" s="105" t="s">
        <v>10</v>
      </c>
      <c r="J7" s="105" t="s">
        <v>8</v>
      </c>
      <c r="K7" s="105" t="s">
        <v>9</v>
      </c>
      <c r="L7" s="105" t="s">
        <v>8</v>
      </c>
      <c r="M7" s="105" t="s">
        <v>10</v>
      </c>
      <c r="N7" s="122" t="s">
        <v>8</v>
      </c>
      <c r="O7" s="123" t="s">
        <v>154</v>
      </c>
      <c r="P7" s="123" t="s">
        <v>155</v>
      </c>
    </row>
    <row r="8" spans="1:16" ht="30" customHeight="1">
      <c r="A8" s="11" t="s">
        <v>481</v>
      </c>
      <c r="B8" s="109"/>
      <c r="C8" s="109" t="s">
        <v>25</v>
      </c>
      <c r="D8" s="109"/>
      <c r="E8" s="124" t="s">
        <v>31</v>
      </c>
      <c r="F8" s="109" t="s">
        <v>311</v>
      </c>
      <c r="G8" s="31" t="s">
        <v>310</v>
      </c>
      <c r="H8" s="111">
        <v>0.2673611111111111</v>
      </c>
      <c r="I8" s="124" t="s">
        <v>487</v>
      </c>
      <c r="J8" s="111">
        <v>0.4930555555555556</v>
      </c>
      <c r="K8" s="124" t="s">
        <v>487</v>
      </c>
      <c r="L8" s="126">
        <v>0.5</v>
      </c>
      <c r="M8" s="31" t="s">
        <v>310</v>
      </c>
      <c r="N8" s="127">
        <v>0.5069444444444444</v>
      </c>
      <c r="O8" s="111"/>
      <c r="P8" s="111"/>
    </row>
    <row r="9" spans="1:16" ht="30" customHeight="1">
      <c r="A9" s="11" t="s">
        <v>482</v>
      </c>
      <c r="B9" s="109"/>
      <c r="C9" s="109" t="s">
        <v>25</v>
      </c>
      <c r="D9" s="109"/>
      <c r="E9" s="124" t="s">
        <v>31</v>
      </c>
      <c r="F9" s="109" t="s">
        <v>311</v>
      </c>
      <c r="G9" s="31" t="s">
        <v>310</v>
      </c>
      <c r="H9" s="111">
        <v>0.2673611111111111</v>
      </c>
      <c r="I9" s="124" t="s">
        <v>487</v>
      </c>
      <c r="J9" s="111">
        <v>0.4930555555555556</v>
      </c>
      <c r="K9" s="124" t="s">
        <v>487</v>
      </c>
      <c r="L9" s="126">
        <v>0.5</v>
      </c>
      <c r="M9" s="31" t="s">
        <v>310</v>
      </c>
      <c r="N9" s="127">
        <v>0.5069444444444444</v>
      </c>
      <c r="O9" s="111"/>
      <c r="P9" s="111"/>
    </row>
    <row r="10" spans="1:16" ht="30" customHeight="1">
      <c r="A10" s="11" t="s">
        <v>483</v>
      </c>
      <c r="B10" s="109"/>
      <c r="C10" s="109" t="s">
        <v>25</v>
      </c>
      <c r="D10" s="109"/>
      <c r="E10" s="124" t="s">
        <v>31</v>
      </c>
      <c r="F10" s="109" t="s">
        <v>311</v>
      </c>
      <c r="G10" s="31" t="s">
        <v>310</v>
      </c>
      <c r="H10" s="111">
        <v>0.2673611111111111</v>
      </c>
      <c r="I10" s="124" t="s">
        <v>487</v>
      </c>
      <c r="J10" s="111">
        <v>0.4930555555555556</v>
      </c>
      <c r="K10" s="124" t="s">
        <v>487</v>
      </c>
      <c r="L10" s="126">
        <v>0.5</v>
      </c>
      <c r="M10" s="31" t="s">
        <v>310</v>
      </c>
      <c r="N10" s="127">
        <v>0.5069444444444444</v>
      </c>
      <c r="O10" s="111"/>
      <c r="P10" s="111"/>
    </row>
    <row r="11" spans="1:16" ht="30" customHeight="1">
      <c r="A11" s="11" t="s">
        <v>484</v>
      </c>
      <c r="B11" s="109"/>
      <c r="C11" s="109" t="s">
        <v>25</v>
      </c>
      <c r="D11" s="109"/>
      <c r="E11" s="124" t="s">
        <v>31</v>
      </c>
      <c r="F11" s="109" t="s">
        <v>311</v>
      </c>
      <c r="G11" s="31" t="s">
        <v>310</v>
      </c>
      <c r="H11" s="111">
        <v>0.2673611111111111</v>
      </c>
      <c r="I11" s="124" t="s">
        <v>487</v>
      </c>
      <c r="J11" s="111">
        <v>0.4930555555555556</v>
      </c>
      <c r="K11" s="124" t="s">
        <v>487</v>
      </c>
      <c r="L11" s="126">
        <v>0.5</v>
      </c>
      <c r="M11" s="31" t="s">
        <v>310</v>
      </c>
      <c r="N11" s="127">
        <v>0.5069444444444444</v>
      </c>
      <c r="O11" s="111"/>
      <c r="P11" s="111"/>
    </row>
    <row r="12" spans="1:16" ht="30" customHeight="1">
      <c r="A12" s="11" t="s">
        <v>485</v>
      </c>
      <c r="B12" s="109"/>
      <c r="C12" s="109" t="s">
        <v>25</v>
      </c>
      <c r="D12" s="109"/>
      <c r="E12" s="124" t="s">
        <v>31</v>
      </c>
      <c r="F12" s="109" t="s">
        <v>235</v>
      </c>
      <c r="G12" s="31" t="s">
        <v>310</v>
      </c>
      <c r="H12" s="111">
        <v>0.2673611111111111</v>
      </c>
      <c r="I12" s="124" t="s">
        <v>487</v>
      </c>
      <c r="J12" s="111">
        <v>0.4930555555555556</v>
      </c>
      <c r="K12" s="124" t="s">
        <v>487</v>
      </c>
      <c r="L12" s="126">
        <v>0.5</v>
      </c>
      <c r="M12" s="31" t="s">
        <v>310</v>
      </c>
      <c r="N12" s="127">
        <v>0.5069444444444444</v>
      </c>
      <c r="O12" s="111"/>
      <c r="P12" s="111"/>
    </row>
    <row r="13" spans="1:16" ht="30" customHeight="1">
      <c r="A13" s="11" t="s">
        <v>486</v>
      </c>
      <c r="B13" s="109"/>
      <c r="C13" s="109" t="s">
        <v>25</v>
      </c>
      <c r="D13" s="109"/>
      <c r="E13" s="124" t="s">
        <v>31</v>
      </c>
      <c r="F13" s="109">
        <v>2</v>
      </c>
      <c r="G13" s="31" t="s">
        <v>480</v>
      </c>
      <c r="H13" s="111">
        <v>0.267361111111111</v>
      </c>
      <c r="I13" s="124" t="s">
        <v>487</v>
      </c>
      <c r="J13" s="111">
        <v>0.493055555555556</v>
      </c>
      <c r="K13" s="124" t="s">
        <v>487</v>
      </c>
      <c r="L13" s="126"/>
      <c r="M13" s="31" t="s">
        <v>480</v>
      </c>
      <c r="N13" s="127">
        <v>0.506944444444444</v>
      </c>
      <c r="O13" s="111"/>
      <c r="P13" s="111"/>
    </row>
    <row r="14" spans="1:16" ht="30" customHeight="1">
      <c r="A14" s="11" t="s">
        <v>488</v>
      </c>
      <c r="B14" s="109"/>
      <c r="C14" s="109" t="s">
        <v>25</v>
      </c>
      <c r="D14" s="109"/>
      <c r="E14" s="124" t="s">
        <v>31</v>
      </c>
      <c r="F14" s="109" t="s">
        <v>318</v>
      </c>
      <c r="G14" s="31" t="s">
        <v>148</v>
      </c>
      <c r="H14" s="111">
        <v>0.2673611111111111</v>
      </c>
      <c r="I14" s="124" t="s">
        <v>487</v>
      </c>
      <c r="J14" s="111">
        <v>0.4930555555555556</v>
      </c>
      <c r="K14" s="124" t="s">
        <v>487</v>
      </c>
      <c r="L14" s="126">
        <v>0.5</v>
      </c>
      <c r="M14" s="31" t="s">
        <v>148</v>
      </c>
      <c r="N14" s="127">
        <v>0.5069444444444444</v>
      </c>
      <c r="O14" s="111"/>
      <c r="P14" s="111"/>
    </row>
    <row r="15" spans="1:16" ht="30" customHeight="1">
      <c r="A15" s="250" t="s">
        <v>214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2"/>
      <c r="O15" s="111"/>
      <c r="P15" s="111"/>
    </row>
    <row r="16" spans="1:16" ht="30" customHeight="1">
      <c r="A16" s="11" t="s">
        <v>312</v>
      </c>
      <c r="B16" s="109"/>
      <c r="C16" s="109"/>
      <c r="D16" s="109" t="s">
        <v>25</v>
      </c>
      <c r="E16" s="124" t="s">
        <v>31</v>
      </c>
      <c r="F16" s="109" t="s">
        <v>311</v>
      </c>
      <c r="G16" s="31" t="s">
        <v>310</v>
      </c>
      <c r="H16" s="111">
        <v>0.4861111111111111</v>
      </c>
      <c r="I16" s="124" t="s">
        <v>149</v>
      </c>
      <c r="J16" s="111">
        <v>0.4930555555555556</v>
      </c>
      <c r="K16" s="124" t="s">
        <v>149</v>
      </c>
      <c r="L16" s="126">
        <v>0.7083333333333334</v>
      </c>
      <c r="M16" s="31" t="s">
        <v>310</v>
      </c>
      <c r="N16" s="127">
        <v>0.7152777777777778</v>
      </c>
      <c r="O16" s="111"/>
      <c r="P16" s="111"/>
    </row>
    <row r="17" spans="1:16" ht="30" customHeight="1">
      <c r="A17" s="11" t="s">
        <v>313</v>
      </c>
      <c r="B17" s="109"/>
      <c r="C17" s="109"/>
      <c r="D17" s="109" t="s">
        <v>25</v>
      </c>
      <c r="E17" s="124" t="s">
        <v>31</v>
      </c>
      <c r="F17" s="109" t="s">
        <v>311</v>
      </c>
      <c r="G17" s="31" t="s">
        <v>310</v>
      </c>
      <c r="H17" s="111">
        <v>0.4861111111111111</v>
      </c>
      <c r="I17" s="124" t="s">
        <v>149</v>
      </c>
      <c r="J17" s="111">
        <v>0.4930555555555556</v>
      </c>
      <c r="K17" s="124" t="s">
        <v>149</v>
      </c>
      <c r="L17" s="126">
        <v>0.7083333333333334</v>
      </c>
      <c r="M17" s="31" t="s">
        <v>310</v>
      </c>
      <c r="N17" s="127">
        <v>0.7152777777777778</v>
      </c>
      <c r="O17" s="111"/>
      <c r="P17" s="111"/>
    </row>
    <row r="18" spans="1:16" ht="30" customHeight="1">
      <c r="A18" s="11" t="s">
        <v>314</v>
      </c>
      <c r="B18" s="109"/>
      <c r="C18" s="109"/>
      <c r="D18" s="109" t="s">
        <v>25</v>
      </c>
      <c r="E18" s="124" t="s">
        <v>31</v>
      </c>
      <c r="F18" s="109" t="s">
        <v>311</v>
      </c>
      <c r="G18" s="31" t="s">
        <v>310</v>
      </c>
      <c r="H18" s="111">
        <v>0.4861111111111111</v>
      </c>
      <c r="I18" s="124" t="s">
        <v>149</v>
      </c>
      <c r="J18" s="111">
        <v>0.4930555555555556</v>
      </c>
      <c r="K18" s="124" t="s">
        <v>149</v>
      </c>
      <c r="L18" s="126">
        <v>0.7083333333333334</v>
      </c>
      <c r="M18" s="31" t="s">
        <v>310</v>
      </c>
      <c r="N18" s="127">
        <v>0.7152777777777778</v>
      </c>
      <c r="O18" s="111"/>
      <c r="P18" s="111"/>
    </row>
    <row r="19" spans="1:16" ht="30" customHeight="1">
      <c r="A19" s="11" t="s">
        <v>315</v>
      </c>
      <c r="B19" s="109"/>
      <c r="C19" s="109"/>
      <c r="D19" s="109" t="s">
        <v>25</v>
      </c>
      <c r="E19" s="124" t="s">
        <v>31</v>
      </c>
      <c r="F19" s="109" t="s">
        <v>311</v>
      </c>
      <c r="G19" s="31" t="s">
        <v>310</v>
      </c>
      <c r="H19" s="111">
        <v>0.4861111111111111</v>
      </c>
      <c r="I19" s="124" t="s">
        <v>149</v>
      </c>
      <c r="J19" s="111">
        <v>0.4930555555555556</v>
      </c>
      <c r="K19" s="124" t="s">
        <v>149</v>
      </c>
      <c r="L19" s="126">
        <v>0.7083333333333334</v>
      </c>
      <c r="M19" s="31" t="s">
        <v>310</v>
      </c>
      <c r="N19" s="127">
        <v>0.7152777777777778</v>
      </c>
      <c r="O19" s="111"/>
      <c r="P19" s="111"/>
    </row>
    <row r="20" spans="1:16" ht="30" customHeight="1">
      <c r="A20" s="11" t="s">
        <v>316</v>
      </c>
      <c r="B20" s="109"/>
      <c r="C20" s="109"/>
      <c r="D20" s="109" t="s">
        <v>25</v>
      </c>
      <c r="E20" s="124" t="s">
        <v>31</v>
      </c>
      <c r="F20" s="109" t="s">
        <v>311</v>
      </c>
      <c r="G20" s="31" t="s">
        <v>310</v>
      </c>
      <c r="H20" s="111">
        <v>0.4861111111111111</v>
      </c>
      <c r="I20" s="124" t="s">
        <v>149</v>
      </c>
      <c r="J20" s="111">
        <v>0.4930555555555556</v>
      </c>
      <c r="K20" s="124" t="s">
        <v>149</v>
      </c>
      <c r="L20" s="126">
        <v>0.7083333333333334</v>
      </c>
      <c r="M20" s="31" t="s">
        <v>310</v>
      </c>
      <c r="N20" s="127">
        <v>0.7152777777777778</v>
      </c>
      <c r="O20" s="111"/>
      <c r="P20" s="111"/>
    </row>
    <row r="21" spans="1:16" ht="30" customHeight="1">
      <c r="A21" s="12" t="s">
        <v>477</v>
      </c>
      <c r="B21" s="109"/>
      <c r="C21" s="109"/>
      <c r="D21" s="109" t="s">
        <v>25</v>
      </c>
      <c r="E21" s="124" t="s">
        <v>31</v>
      </c>
      <c r="F21" s="109" t="s">
        <v>235</v>
      </c>
      <c r="G21" s="31" t="s">
        <v>317</v>
      </c>
      <c r="H21" s="111">
        <v>0.4861111111111111</v>
      </c>
      <c r="I21" s="124" t="s">
        <v>149</v>
      </c>
      <c r="J21" s="111">
        <v>0.4930555555555556</v>
      </c>
      <c r="K21" s="124" t="s">
        <v>149</v>
      </c>
      <c r="L21" s="126">
        <v>0.7083333333333334</v>
      </c>
      <c r="M21" s="31" t="s">
        <v>317</v>
      </c>
      <c r="N21" s="127">
        <v>0.7152777777777778</v>
      </c>
      <c r="O21" s="111"/>
      <c r="P21" s="111"/>
    </row>
    <row r="22" spans="1:16" ht="30" customHeight="1">
      <c r="A22" s="11" t="s">
        <v>478</v>
      </c>
      <c r="B22" s="109"/>
      <c r="C22" s="109"/>
      <c r="D22" s="109" t="s">
        <v>25</v>
      </c>
      <c r="E22" s="124" t="s">
        <v>31</v>
      </c>
      <c r="F22" s="109" t="s">
        <v>318</v>
      </c>
      <c r="G22" s="31" t="s">
        <v>148</v>
      </c>
      <c r="H22" s="111">
        <v>0.4861111111111111</v>
      </c>
      <c r="I22" s="124" t="s">
        <v>149</v>
      </c>
      <c r="J22" s="111">
        <v>0.4930555555555556</v>
      </c>
      <c r="K22" s="124" t="s">
        <v>149</v>
      </c>
      <c r="L22" s="126">
        <v>0.7083333333333334</v>
      </c>
      <c r="M22" s="31" t="s">
        <v>148</v>
      </c>
      <c r="N22" s="127">
        <v>0.7152777777777778</v>
      </c>
      <c r="O22" s="111"/>
      <c r="P22" s="111"/>
    </row>
    <row r="23" spans="1:16" ht="30" customHeight="1">
      <c r="A23" s="11" t="s">
        <v>479</v>
      </c>
      <c r="B23" s="109"/>
      <c r="C23" s="109"/>
      <c r="D23" s="109" t="s">
        <v>25</v>
      </c>
      <c r="E23" s="124" t="s">
        <v>31</v>
      </c>
      <c r="F23" s="109">
        <v>2</v>
      </c>
      <c r="G23" s="31" t="s">
        <v>480</v>
      </c>
      <c r="H23" s="111">
        <v>0.486111111111111</v>
      </c>
      <c r="I23" s="124" t="s">
        <v>149</v>
      </c>
      <c r="J23" s="111">
        <v>0.493055555555556</v>
      </c>
      <c r="K23" s="124" t="s">
        <v>149</v>
      </c>
      <c r="L23" s="126">
        <v>0.708333333333333</v>
      </c>
      <c r="M23" s="31" t="s">
        <v>480</v>
      </c>
      <c r="N23" s="127">
        <v>0.715277777777778</v>
      </c>
      <c r="O23" s="111"/>
      <c r="P23" s="111"/>
    </row>
    <row r="24" spans="1:16" ht="30" customHeight="1">
      <c r="A24" s="219" t="s">
        <v>173</v>
      </c>
      <c r="B24" s="121">
        <v>189</v>
      </c>
      <c r="C24" s="121"/>
      <c r="D24" s="121"/>
      <c r="E24" s="124"/>
      <c r="F24" s="109"/>
      <c r="G24" s="11"/>
      <c r="H24" s="111"/>
      <c r="I24" s="124"/>
      <c r="J24" s="111"/>
      <c r="K24" s="124"/>
      <c r="L24" s="111"/>
      <c r="M24" s="11"/>
      <c r="N24" s="127"/>
      <c r="O24" s="111"/>
      <c r="P24" s="111"/>
    </row>
    <row r="25" spans="1:16" ht="30" customHeight="1">
      <c r="A25" s="404" t="s">
        <v>20</v>
      </c>
      <c r="B25" s="404"/>
      <c r="C25" s="404"/>
      <c r="D25" s="404"/>
      <c r="E25" s="121">
        <v>15</v>
      </c>
      <c r="F25" s="125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s="29" customFormat="1" ht="13.5" customHeight="1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44"/>
      <c r="P26" s="44"/>
    </row>
    <row r="27" spans="1:16" s="29" customFormat="1" ht="13.5" customHeight="1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53"/>
      <c r="P27" s="53"/>
    </row>
    <row r="28" spans="1:16" s="29" customFormat="1" ht="13.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8"/>
      <c r="P28" s="28"/>
    </row>
    <row r="29" spans="1:16" s="29" customFormat="1" ht="13.5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8"/>
      <c r="P29" s="28"/>
    </row>
    <row r="30" spans="1:16" s="29" customFormat="1" ht="13.5" customHeight="1">
      <c r="A30" s="54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8"/>
      <c r="P30" s="28"/>
    </row>
    <row r="31" spans="1:16" s="29" customFormat="1" ht="13.5" customHeight="1">
      <c r="A31" s="55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8"/>
      <c r="P31" s="28"/>
    </row>
    <row r="32" spans="1:16" s="29" customFormat="1" ht="13.5" customHeight="1">
      <c r="A32" s="56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8"/>
      <c r="P32" s="28"/>
    </row>
    <row r="33" spans="1:16" s="29" customFormat="1" ht="12.75">
      <c r="A33" s="57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44"/>
      <c r="P33" s="44"/>
    </row>
    <row r="34" spans="1:16" s="29" customFormat="1" ht="12.75">
      <c r="A34" s="253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5"/>
      <c r="O34" s="58"/>
      <c r="P34" s="58"/>
    </row>
    <row r="35" spans="1:16" s="29" customFormat="1" ht="12.75">
      <c r="A35" s="376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8"/>
      <c r="O35" s="60"/>
      <c r="P35" s="60"/>
    </row>
    <row r="36" spans="1:16" s="29" customFormat="1" ht="12.75">
      <c r="A36" s="365"/>
      <c r="B36" s="365"/>
      <c r="C36" s="366"/>
      <c r="D36" s="366"/>
      <c r="E36" s="365"/>
      <c r="F36" s="369"/>
      <c r="G36" s="371"/>
      <c r="H36" s="371"/>
      <c r="I36" s="371"/>
      <c r="J36" s="372"/>
      <c r="K36" s="371"/>
      <c r="L36" s="371"/>
      <c r="M36" s="372"/>
      <c r="N36" s="372"/>
      <c r="O36" s="62"/>
      <c r="P36" s="62"/>
    </row>
    <row r="37" spans="1:16" s="29" customFormat="1" ht="12.75">
      <c r="A37" s="366"/>
      <c r="B37" s="61"/>
      <c r="C37" s="61"/>
      <c r="D37" s="61"/>
      <c r="E37" s="365"/>
      <c r="F37" s="369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s="29" customFormat="1" ht="12.75">
      <c r="A38" s="63"/>
      <c r="B38" s="28"/>
      <c r="C38" s="28"/>
      <c r="D38" s="28"/>
      <c r="E38" s="28"/>
      <c r="F38" s="64"/>
      <c r="G38" s="65"/>
      <c r="H38" s="66"/>
      <c r="I38" s="28"/>
      <c r="J38" s="66"/>
      <c r="K38" s="28"/>
      <c r="L38" s="66"/>
      <c r="M38" s="65"/>
      <c r="N38" s="66"/>
      <c r="O38" s="66"/>
      <c r="P38" s="66"/>
    </row>
    <row r="39" spans="1:16" s="29" customFormat="1" ht="12.75">
      <c r="A39" s="63"/>
      <c r="B39" s="28"/>
      <c r="C39" s="28"/>
      <c r="D39" s="28"/>
      <c r="E39" s="28"/>
      <c r="F39" s="40"/>
      <c r="G39" s="28"/>
      <c r="H39" s="66"/>
      <c r="I39" s="28"/>
      <c r="J39" s="66"/>
      <c r="K39" s="28"/>
      <c r="L39" s="66"/>
      <c r="M39" s="28"/>
      <c r="N39" s="66"/>
      <c r="O39" s="66"/>
      <c r="P39" s="66"/>
    </row>
    <row r="40" spans="1:16" s="29" customFormat="1" ht="15">
      <c r="A40" s="63"/>
      <c r="B40" s="28"/>
      <c r="C40" s="28"/>
      <c r="D40" s="67"/>
      <c r="E40" s="28"/>
      <c r="F40" s="40"/>
      <c r="G40" s="28"/>
      <c r="H40" s="66"/>
      <c r="I40" s="28"/>
      <c r="J40" s="66"/>
      <c r="K40" s="28"/>
      <c r="L40" s="66"/>
      <c r="M40" s="28"/>
      <c r="N40" s="66"/>
      <c r="O40" s="66"/>
      <c r="P40" s="66"/>
    </row>
    <row r="41" spans="1:16" s="29" customFormat="1" ht="15">
      <c r="A41" s="63"/>
      <c r="B41" s="28"/>
      <c r="C41" s="67"/>
      <c r="D41" s="28"/>
      <c r="E41" s="28"/>
      <c r="F41" s="40"/>
      <c r="G41" s="28"/>
      <c r="H41" s="66"/>
      <c r="I41" s="28"/>
      <c r="J41" s="66"/>
      <c r="K41" s="28"/>
      <c r="L41" s="66"/>
      <c r="M41" s="28"/>
      <c r="N41" s="66"/>
      <c r="O41" s="66"/>
      <c r="P41" s="66"/>
    </row>
    <row r="42" spans="1:16" s="29" customFormat="1" ht="12.75">
      <c r="A42" s="37"/>
      <c r="B42" s="28"/>
      <c r="C42" s="28"/>
      <c r="D42" s="28"/>
      <c r="E42" s="28"/>
      <c r="F42" s="68"/>
      <c r="G42" s="28"/>
      <c r="H42" s="66"/>
      <c r="I42" s="28"/>
      <c r="J42" s="66"/>
      <c r="K42" s="28"/>
      <c r="L42" s="66"/>
      <c r="M42" s="28"/>
      <c r="N42" s="66"/>
      <c r="O42" s="66"/>
      <c r="P42" s="66"/>
    </row>
    <row r="43" spans="1:16" s="29" customFormat="1" ht="15">
      <c r="A43" s="63"/>
      <c r="B43" s="28"/>
      <c r="C43" s="67"/>
      <c r="D43" s="28"/>
      <c r="E43" s="28"/>
      <c r="F43" s="40"/>
      <c r="G43" s="28"/>
      <c r="H43" s="66"/>
      <c r="I43" s="28"/>
      <c r="J43" s="66"/>
      <c r="K43" s="28"/>
      <c r="L43" s="66"/>
      <c r="M43" s="28"/>
      <c r="N43" s="66"/>
      <c r="O43" s="66"/>
      <c r="P43" s="66"/>
    </row>
    <row r="44" spans="1:16" s="29" customFormat="1" ht="12.75">
      <c r="A44" s="63"/>
      <c r="B44" s="28"/>
      <c r="C44" s="28"/>
      <c r="D44" s="28"/>
      <c r="E44" s="28"/>
      <c r="F44" s="68"/>
      <c r="G44" s="28"/>
      <c r="H44" s="66"/>
      <c r="I44" s="28"/>
      <c r="J44" s="66"/>
      <c r="K44" s="28"/>
      <c r="L44" s="66"/>
      <c r="M44" s="28"/>
      <c r="N44" s="66"/>
      <c r="O44" s="66"/>
      <c r="P44" s="66"/>
    </row>
    <row r="45" spans="1:16" s="29" customFormat="1" ht="12.75">
      <c r="A45" s="63"/>
      <c r="B45" s="28"/>
      <c r="C45" s="28"/>
      <c r="D45" s="28"/>
      <c r="E45" s="28"/>
      <c r="F45" s="68"/>
      <c r="G45" s="28"/>
      <c r="H45" s="66"/>
      <c r="I45" s="28"/>
      <c r="J45" s="66"/>
      <c r="K45" s="28"/>
      <c r="L45" s="66"/>
      <c r="M45" s="28"/>
      <c r="N45" s="66"/>
      <c r="O45" s="66"/>
      <c r="P45" s="66"/>
    </row>
    <row r="46" spans="1:16" s="29" customFormat="1" ht="12.75">
      <c r="A46" s="63"/>
      <c r="B46" s="28"/>
      <c r="C46" s="28"/>
      <c r="D46" s="28"/>
      <c r="E46" s="28"/>
      <c r="F46" s="68"/>
      <c r="G46" s="28"/>
      <c r="H46" s="66"/>
      <c r="I46" s="28"/>
      <c r="J46" s="66"/>
      <c r="K46" s="28"/>
      <c r="L46" s="66"/>
      <c r="M46" s="28"/>
      <c r="N46" s="66"/>
      <c r="O46" s="66"/>
      <c r="P46" s="66"/>
    </row>
    <row r="47" spans="1:16" s="29" customFormat="1" ht="12.75">
      <c r="A47" s="63"/>
      <c r="B47" s="28"/>
      <c r="C47" s="28"/>
      <c r="D47" s="28"/>
      <c r="E47" s="28"/>
      <c r="F47" s="68"/>
      <c r="G47" s="28"/>
      <c r="H47" s="66"/>
      <c r="I47" s="28"/>
      <c r="J47" s="66"/>
      <c r="K47" s="28"/>
      <c r="L47" s="66"/>
      <c r="M47" s="28"/>
      <c r="N47" s="66"/>
      <c r="O47" s="66"/>
      <c r="P47" s="66"/>
    </row>
    <row r="48" spans="1:16" s="29" customFormat="1" ht="12.75">
      <c r="A48" s="63"/>
      <c r="B48" s="28"/>
      <c r="C48" s="28"/>
      <c r="D48" s="28"/>
      <c r="E48" s="28"/>
      <c r="F48" s="68"/>
      <c r="G48" s="28"/>
      <c r="H48" s="66"/>
      <c r="I48" s="28"/>
      <c r="J48" s="66"/>
      <c r="K48" s="28"/>
      <c r="L48" s="66"/>
      <c r="M48" s="28"/>
      <c r="N48" s="66"/>
      <c r="O48" s="66"/>
      <c r="P48" s="66"/>
    </row>
    <row r="49" spans="1:16" s="29" customFormat="1" ht="12.75">
      <c r="A49" s="63"/>
      <c r="B49" s="28"/>
      <c r="C49" s="28"/>
      <c r="D49" s="28"/>
      <c r="E49" s="28"/>
      <c r="F49" s="68"/>
      <c r="G49" s="28"/>
      <c r="H49" s="66"/>
      <c r="I49" s="28"/>
      <c r="J49" s="66"/>
      <c r="K49" s="28"/>
      <c r="L49" s="66"/>
      <c r="M49" s="28"/>
      <c r="N49" s="66"/>
      <c r="O49" s="66"/>
      <c r="P49" s="66"/>
    </row>
    <row r="50" spans="1:16" s="29" customFormat="1" ht="12.75">
      <c r="A50" s="63"/>
      <c r="B50" s="28"/>
      <c r="C50" s="28"/>
      <c r="D50" s="28"/>
      <c r="E50" s="28"/>
      <c r="F50" s="68"/>
      <c r="G50" s="63"/>
      <c r="H50" s="66"/>
      <c r="I50" s="28"/>
      <c r="J50" s="66"/>
      <c r="K50" s="28"/>
      <c r="L50" s="66"/>
      <c r="M50" s="63"/>
      <c r="N50" s="66"/>
      <c r="O50" s="66"/>
      <c r="P50" s="66"/>
    </row>
    <row r="51" spans="1:16" s="29" customFormat="1" ht="12.75">
      <c r="A51" s="51"/>
      <c r="B51" s="28"/>
      <c r="C51" s="28"/>
      <c r="D51" s="28"/>
      <c r="E51" s="28"/>
      <c r="F51" s="40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s="29" customFormat="1" ht="12.75">
      <c r="A52" s="383"/>
      <c r="B52" s="384"/>
      <c r="C52" s="384"/>
      <c r="D52" s="384"/>
      <c r="E52" s="39"/>
      <c r="F52" s="40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29" customFormat="1" ht="12.75">
      <c r="A53" s="253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8"/>
      <c r="P53" s="28"/>
    </row>
    <row r="54" spans="1:16" s="29" customFormat="1" ht="13.5" customHeight="1">
      <c r="A54" s="364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44"/>
      <c r="P54" s="44"/>
    </row>
    <row r="55" spans="1:16" s="29" customFormat="1" ht="12.75">
      <c r="A55" s="253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8"/>
      <c r="P55" s="28"/>
    </row>
    <row r="56" spans="1:16" s="29" customFormat="1" ht="12.75">
      <c r="A56" s="253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8"/>
      <c r="P56" s="28"/>
    </row>
    <row r="57" spans="1:16" s="29" customFormat="1" ht="12.75">
      <c r="A57" s="54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8"/>
      <c r="P57" s="28"/>
    </row>
    <row r="58" spans="1:16" s="29" customFormat="1" ht="12.75">
      <c r="A58" s="55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8"/>
      <c r="P58" s="28"/>
    </row>
    <row r="59" spans="1:16" s="29" customFormat="1" ht="12.75">
      <c r="A59" s="56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8"/>
      <c r="P59" s="28"/>
    </row>
    <row r="60" spans="2:16" s="29" customFormat="1" ht="12.75"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8"/>
      <c r="P60" s="28"/>
    </row>
    <row r="61" spans="1:16" s="29" customFormat="1" ht="12.75">
      <c r="A61" s="309"/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70"/>
      <c r="O61" s="69"/>
      <c r="P61" s="69"/>
    </row>
    <row r="62" spans="1:16" s="29" customFormat="1" ht="12.75">
      <c r="A62" s="253"/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5"/>
      <c r="O62" s="58"/>
      <c r="P62" s="58"/>
    </row>
    <row r="63" spans="1:16" s="29" customFormat="1" ht="12.75">
      <c r="A63" s="376"/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8"/>
      <c r="O63" s="60"/>
      <c r="P63" s="60"/>
    </row>
    <row r="64" spans="1:16" s="29" customFormat="1" ht="12.75">
      <c r="A64" s="365"/>
      <c r="B64" s="365"/>
      <c r="C64" s="366"/>
      <c r="D64" s="366"/>
      <c r="E64" s="365"/>
      <c r="F64" s="369"/>
      <c r="G64" s="371"/>
      <c r="H64" s="371"/>
      <c r="I64" s="371"/>
      <c r="J64" s="372"/>
      <c r="K64" s="371"/>
      <c r="L64" s="371"/>
      <c r="M64" s="372"/>
      <c r="N64" s="372"/>
      <c r="O64" s="62"/>
      <c r="P64" s="62"/>
    </row>
    <row r="65" spans="1:16" s="29" customFormat="1" ht="12.75">
      <c r="A65" s="366"/>
      <c r="B65" s="61"/>
      <c r="C65" s="61"/>
      <c r="D65" s="61"/>
      <c r="E65" s="365"/>
      <c r="F65" s="369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s="29" customFormat="1" ht="12.75">
      <c r="A66" s="70"/>
      <c r="B66" s="28"/>
      <c r="C66" s="28"/>
      <c r="D66" s="28"/>
      <c r="E66" s="28"/>
      <c r="F66" s="71"/>
      <c r="G66" s="28"/>
      <c r="H66" s="66"/>
      <c r="I66" s="28"/>
      <c r="J66" s="66"/>
      <c r="K66" s="28"/>
      <c r="L66" s="66"/>
      <c r="M66" s="28"/>
      <c r="N66" s="66"/>
      <c r="O66" s="66"/>
      <c r="P66" s="66"/>
    </row>
    <row r="67" spans="1:16" s="29" customFormat="1" ht="12.75">
      <c r="A67" s="70"/>
      <c r="B67" s="28"/>
      <c r="C67" s="28"/>
      <c r="D67" s="28"/>
      <c r="E67" s="28"/>
      <c r="F67" s="71"/>
      <c r="G67" s="28"/>
      <c r="H67" s="66"/>
      <c r="I67" s="28"/>
      <c r="J67" s="66"/>
      <c r="K67" s="28"/>
      <c r="L67" s="66"/>
      <c r="M67" s="28"/>
      <c r="N67" s="66"/>
      <c r="O67" s="66"/>
      <c r="P67" s="66"/>
    </row>
    <row r="68" spans="1:16" s="29" customFormat="1" ht="12.75">
      <c r="A68" s="63"/>
      <c r="B68" s="28"/>
      <c r="C68" s="28"/>
      <c r="D68" s="28"/>
      <c r="E68" s="28"/>
      <c r="F68" s="71"/>
      <c r="G68" s="28"/>
      <c r="H68" s="66"/>
      <c r="I68" s="28"/>
      <c r="J68" s="66"/>
      <c r="K68" s="28"/>
      <c r="L68" s="66"/>
      <c r="M68" s="28"/>
      <c r="N68" s="66"/>
      <c r="O68" s="66"/>
      <c r="P68" s="66"/>
    </row>
    <row r="69" spans="1:16" s="29" customFormat="1" ht="12.75">
      <c r="A69" s="63"/>
      <c r="B69" s="28"/>
      <c r="C69" s="28"/>
      <c r="D69" s="28"/>
      <c r="E69" s="28"/>
      <c r="F69" s="71"/>
      <c r="G69" s="28"/>
      <c r="H69" s="66"/>
      <c r="I69" s="28"/>
      <c r="J69" s="66"/>
      <c r="K69" s="28"/>
      <c r="L69" s="66"/>
      <c r="M69" s="28"/>
      <c r="N69" s="66"/>
      <c r="O69" s="66"/>
      <c r="P69" s="66"/>
    </row>
    <row r="70" spans="1:16" s="29" customFormat="1" ht="12.75">
      <c r="A70" s="63"/>
      <c r="B70" s="28"/>
      <c r="C70" s="28"/>
      <c r="D70" s="28"/>
      <c r="E70" s="28"/>
      <c r="F70" s="71"/>
      <c r="G70" s="28"/>
      <c r="H70" s="66"/>
      <c r="I70" s="28"/>
      <c r="J70" s="66"/>
      <c r="K70" s="28"/>
      <c r="L70" s="66"/>
      <c r="M70" s="28"/>
      <c r="N70" s="66"/>
      <c r="O70" s="66"/>
      <c r="P70" s="66"/>
    </row>
    <row r="71" spans="1:16" s="29" customFormat="1" ht="12.75">
      <c r="A71" s="63"/>
      <c r="B71" s="28"/>
      <c r="C71" s="28"/>
      <c r="D71" s="28"/>
      <c r="E71" s="28"/>
      <c r="F71" s="71"/>
      <c r="G71" s="28"/>
      <c r="H71" s="66"/>
      <c r="I71" s="28"/>
      <c r="J71" s="66"/>
      <c r="K71" s="28"/>
      <c r="L71" s="66"/>
      <c r="M71" s="28"/>
      <c r="N71" s="66"/>
      <c r="O71" s="66"/>
      <c r="P71" s="66"/>
    </row>
    <row r="72" spans="1:16" s="29" customFormat="1" ht="12.75">
      <c r="A72" s="63"/>
      <c r="B72" s="28"/>
      <c r="C72" s="28"/>
      <c r="D72" s="28"/>
      <c r="E72" s="28"/>
      <c r="F72" s="71"/>
      <c r="G72" s="28"/>
      <c r="H72" s="66"/>
      <c r="I72" s="28"/>
      <c r="J72" s="66"/>
      <c r="K72" s="28"/>
      <c r="L72" s="66"/>
      <c r="M72" s="28"/>
      <c r="N72" s="66"/>
      <c r="O72" s="66"/>
      <c r="P72" s="66"/>
    </row>
    <row r="73" spans="1:16" s="29" customFormat="1" ht="12.75">
      <c r="A73" s="63"/>
      <c r="B73" s="28"/>
      <c r="C73" s="28"/>
      <c r="D73" s="28"/>
      <c r="E73" s="28"/>
      <c r="F73" s="71"/>
      <c r="G73" s="28"/>
      <c r="H73" s="66"/>
      <c r="I73" s="28"/>
      <c r="J73" s="66"/>
      <c r="K73" s="28"/>
      <c r="L73" s="66"/>
      <c r="M73" s="28"/>
      <c r="N73" s="66"/>
      <c r="O73" s="66"/>
      <c r="P73" s="66"/>
    </row>
    <row r="74" spans="1:16" s="29" customFormat="1" ht="12.75">
      <c r="A74" s="63"/>
      <c r="B74" s="28"/>
      <c r="C74" s="28"/>
      <c r="D74" s="28"/>
      <c r="E74" s="28"/>
      <c r="F74" s="71"/>
      <c r="G74" s="28"/>
      <c r="H74" s="66"/>
      <c r="I74" s="28"/>
      <c r="J74" s="66"/>
      <c r="K74" s="28"/>
      <c r="L74" s="66"/>
      <c r="M74" s="28"/>
      <c r="N74" s="66"/>
      <c r="O74" s="66"/>
      <c r="P74" s="66"/>
    </row>
    <row r="75" spans="1:16" s="29" customFormat="1" ht="12.75">
      <c r="A75" s="63"/>
      <c r="B75" s="28"/>
      <c r="C75" s="28"/>
      <c r="D75" s="28"/>
      <c r="E75" s="28"/>
      <c r="F75" s="71"/>
      <c r="G75" s="28"/>
      <c r="H75" s="66"/>
      <c r="I75" s="28"/>
      <c r="J75" s="66"/>
      <c r="K75" s="28"/>
      <c r="L75" s="66"/>
      <c r="M75" s="28"/>
      <c r="N75" s="66"/>
      <c r="O75" s="66"/>
      <c r="P75" s="66"/>
    </row>
    <row r="76" spans="1:16" s="29" customFormat="1" ht="12.75">
      <c r="A76" s="63"/>
      <c r="B76" s="28"/>
      <c r="C76" s="28"/>
      <c r="D76" s="28"/>
      <c r="E76" s="28"/>
      <c r="F76" s="71"/>
      <c r="G76" s="28"/>
      <c r="H76" s="66"/>
      <c r="I76" s="28"/>
      <c r="J76" s="66"/>
      <c r="K76" s="28"/>
      <c r="L76" s="66"/>
      <c r="M76" s="28"/>
      <c r="N76" s="66"/>
      <c r="O76" s="66"/>
      <c r="P76" s="66"/>
    </row>
    <row r="77" spans="1:16" s="29" customFormat="1" ht="12.75">
      <c r="A77" s="63"/>
      <c r="B77" s="28"/>
      <c r="C77" s="28"/>
      <c r="D77" s="28"/>
      <c r="E77" s="28"/>
      <c r="F77" s="71"/>
      <c r="G77" s="28"/>
      <c r="H77" s="66"/>
      <c r="I77" s="28"/>
      <c r="J77" s="66"/>
      <c r="K77" s="28"/>
      <c r="L77" s="66"/>
      <c r="M77" s="28"/>
      <c r="N77" s="66"/>
      <c r="O77" s="66"/>
      <c r="P77" s="66"/>
    </row>
    <row r="78" spans="1:16" s="29" customFormat="1" ht="12.75">
      <c r="A78" s="63"/>
      <c r="B78" s="28"/>
      <c r="C78" s="28"/>
      <c r="D78" s="28"/>
      <c r="E78" s="28"/>
      <c r="F78" s="71"/>
      <c r="G78" s="28"/>
      <c r="H78" s="66"/>
      <c r="I78" s="28"/>
      <c r="J78" s="66"/>
      <c r="K78" s="28"/>
      <c r="L78" s="66"/>
      <c r="M78" s="28"/>
      <c r="N78" s="66"/>
      <c r="O78" s="66"/>
      <c r="P78" s="66"/>
    </row>
    <row r="79" spans="1:16" s="29" customFormat="1" ht="12.75">
      <c r="A79" s="63"/>
      <c r="B79" s="28"/>
      <c r="C79" s="28"/>
      <c r="D79" s="28"/>
      <c r="E79" s="28"/>
      <c r="F79" s="71"/>
      <c r="G79" s="28"/>
      <c r="H79" s="66"/>
      <c r="I79" s="28"/>
      <c r="J79" s="66"/>
      <c r="K79" s="28"/>
      <c r="L79" s="66"/>
      <c r="M79" s="28"/>
      <c r="N79" s="66"/>
      <c r="O79" s="66"/>
      <c r="P79" s="66"/>
    </row>
    <row r="80" spans="1:16" s="29" customFormat="1" ht="12.75">
      <c r="A80" s="51"/>
      <c r="B80" s="28"/>
      <c r="C80" s="28"/>
      <c r="D80" s="28"/>
      <c r="E80" s="28"/>
      <c r="F80" s="40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s="29" customFormat="1" ht="12.75">
      <c r="A81" s="367"/>
      <c r="B81" s="368"/>
      <c r="C81" s="368"/>
      <c r="D81" s="368"/>
      <c r="E81" s="39"/>
      <c r="F81" s="40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s="29" customFormat="1" ht="12.75">
      <c r="A82" s="253"/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8"/>
      <c r="P82" s="28"/>
    </row>
    <row r="83" spans="1:16" s="29" customFormat="1" ht="13.5" customHeight="1">
      <c r="A83" s="364"/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44"/>
      <c r="P83" s="44"/>
    </row>
    <row r="84" spans="1:16" s="29" customFormat="1" ht="12.75">
      <c r="A84" s="253"/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8"/>
      <c r="P84" s="28"/>
    </row>
    <row r="85" spans="1:16" s="29" customFormat="1" ht="12.75">
      <c r="A85" s="253"/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8"/>
      <c r="P85" s="28"/>
    </row>
    <row r="86" spans="1:16" s="29" customFormat="1" ht="12.75">
      <c r="A86" s="54"/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8"/>
      <c r="P86" s="28"/>
    </row>
    <row r="87" spans="1:16" s="29" customFormat="1" ht="12.75">
      <c r="A87" s="55"/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8"/>
      <c r="P87" s="28"/>
    </row>
    <row r="88" spans="1:16" s="29" customFormat="1" ht="12.75">
      <c r="A88" s="56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8"/>
      <c r="P88" s="28"/>
    </row>
    <row r="89" spans="2:16" s="29" customFormat="1" ht="12.75"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8"/>
      <c r="P89" s="28"/>
    </row>
    <row r="90" spans="1:16" s="29" customFormat="1" ht="12.75">
      <c r="A90" s="309"/>
      <c r="B90" s="309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70"/>
      <c r="O90" s="69"/>
      <c r="P90" s="69"/>
    </row>
    <row r="91" spans="1:16" s="29" customFormat="1" ht="12.75">
      <c r="A91" s="253"/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5"/>
      <c r="O91" s="58"/>
      <c r="P91" s="58"/>
    </row>
    <row r="92" spans="1:16" s="29" customFormat="1" ht="12.75">
      <c r="A92" s="376"/>
      <c r="B92" s="377"/>
      <c r="C92" s="377"/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8"/>
      <c r="O92" s="60"/>
      <c r="P92" s="60"/>
    </row>
    <row r="93" spans="1:16" s="29" customFormat="1" ht="12.75">
      <c r="A93" s="365"/>
      <c r="B93" s="365"/>
      <c r="C93" s="366"/>
      <c r="D93" s="366"/>
      <c r="E93" s="365"/>
      <c r="F93" s="369"/>
      <c r="G93" s="371"/>
      <c r="H93" s="371"/>
      <c r="I93" s="371"/>
      <c r="J93" s="372"/>
      <c r="K93" s="371"/>
      <c r="L93" s="371"/>
      <c r="M93" s="372"/>
      <c r="N93" s="372"/>
      <c r="O93" s="62"/>
      <c r="P93" s="62"/>
    </row>
    <row r="94" spans="1:16" s="29" customFormat="1" ht="12.75">
      <c r="A94" s="366"/>
      <c r="B94" s="61"/>
      <c r="C94" s="61"/>
      <c r="D94" s="61"/>
      <c r="E94" s="365"/>
      <c r="F94" s="369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16" s="29" customFormat="1" ht="12.75">
      <c r="A95" s="37"/>
      <c r="B95" s="28"/>
      <c r="C95" s="28"/>
      <c r="D95" s="28"/>
      <c r="E95" s="28"/>
      <c r="F95" s="40"/>
      <c r="G95" s="37"/>
      <c r="H95" s="66"/>
      <c r="I95" s="28"/>
      <c r="J95" s="66"/>
      <c r="K95" s="28"/>
      <c r="L95" s="66"/>
      <c r="M95" s="37"/>
      <c r="N95" s="66"/>
      <c r="O95" s="66"/>
      <c r="P95" s="66"/>
    </row>
    <row r="96" spans="1:16" s="29" customFormat="1" ht="12.75">
      <c r="A96" s="37"/>
      <c r="B96" s="28"/>
      <c r="C96" s="28"/>
      <c r="D96" s="28"/>
      <c r="E96" s="28"/>
      <c r="F96" s="40"/>
      <c r="G96" s="37"/>
      <c r="H96" s="66"/>
      <c r="I96" s="28"/>
      <c r="J96" s="66"/>
      <c r="K96" s="28"/>
      <c r="L96" s="66"/>
      <c r="M96" s="37"/>
      <c r="N96" s="66"/>
      <c r="O96" s="66"/>
      <c r="P96" s="66"/>
    </row>
    <row r="97" spans="1:16" s="29" customFormat="1" ht="12.75">
      <c r="A97" s="37"/>
      <c r="B97" s="28"/>
      <c r="C97" s="28"/>
      <c r="D97" s="28"/>
      <c r="E97" s="28"/>
      <c r="F97" s="40"/>
      <c r="G97" s="37"/>
      <c r="H97" s="66"/>
      <c r="I97" s="28"/>
      <c r="J97" s="66"/>
      <c r="K97" s="28"/>
      <c r="L97" s="66"/>
      <c r="M97" s="37"/>
      <c r="N97" s="66"/>
      <c r="O97" s="66"/>
      <c r="P97" s="66"/>
    </row>
    <row r="98" spans="1:16" s="29" customFormat="1" ht="12.75">
      <c r="A98" s="37"/>
      <c r="B98" s="28"/>
      <c r="C98" s="28"/>
      <c r="D98" s="28"/>
      <c r="E98" s="28"/>
      <c r="F98" s="40"/>
      <c r="G98" s="37"/>
      <c r="H98" s="66"/>
      <c r="I98" s="28"/>
      <c r="J98" s="66"/>
      <c r="K98" s="28"/>
      <c r="L98" s="66"/>
      <c r="M98" s="37"/>
      <c r="N98" s="66"/>
      <c r="O98" s="66"/>
      <c r="P98" s="66"/>
    </row>
    <row r="99" spans="1:16" s="29" customFormat="1" ht="12.75">
      <c r="A99" s="63"/>
      <c r="B99" s="28"/>
      <c r="C99" s="28"/>
      <c r="D99" s="28"/>
      <c r="E99" s="28"/>
      <c r="F99" s="40"/>
      <c r="G99" s="63"/>
      <c r="H99" s="72"/>
      <c r="I99" s="28"/>
      <c r="J99" s="72"/>
      <c r="K99" s="28"/>
      <c r="L99" s="72"/>
      <c r="M99" s="63"/>
      <c r="N99" s="72"/>
      <c r="O99" s="72"/>
      <c r="P99" s="72"/>
    </row>
    <row r="100" spans="1:16" s="29" customFormat="1" ht="12.75">
      <c r="A100" s="63"/>
      <c r="B100" s="28"/>
      <c r="C100" s="28"/>
      <c r="D100" s="28"/>
      <c r="E100" s="28"/>
      <c r="F100" s="40"/>
      <c r="G100" s="63"/>
      <c r="H100" s="72"/>
      <c r="I100" s="28"/>
      <c r="J100" s="72"/>
      <c r="K100" s="28"/>
      <c r="L100" s="72"/>
      <c r="M100" s="63"/>
      <c r="N100" s="72"/>
      <c r="O100" s="72"/>
      <c r="P100" s="72"/>
    </row>
    <row r="101" spans="1:16" s="29" customFormat="1" ht="12.75">
      <c r="A101" s="37"/>
      <c r="B101" s="28"/>
      <c r="C101" s="28"/>
      <c r="D101" s="28"/>
      <c r="E101" s="28"/>
      <c r="F101" s="40"/>
      <c r="G101" s="37"/>
      <c r="H101" s="66"/>
      <c r="I101" s="28"/>
      <c r="J101" s="66"/>
      <c r="K101" s="28"/>
      <c r="L101" s="66"/>
      <c r="M101" s="37"/>
      <c r="N101" s="66"/>
      <c r="O101" s="66"/>
      <c r="P101" s="66"/>
    </row>
    <row r="102" spans="1:16" s="29" customFormat="1" ht="12.75">
      <c r="A102" s="63"/>
      <c r="B102" s="28"/>
      <c r="C102" s="28"/>
      <c r="D102" s="28"/>
      <c r="E102" s="28"/>
      <c r="F102" s="40"/>
      <c r="G102" s="37"/>
      <c r="H102" s="66"/>
      <c r="I102" s="28"/>
      <c r="J102" s="66"/>
      <c r="K102" s="28"/>
      <c r="L102" s="66"/>
      <c r="M102" s="37"/>
      <c r="N102" s="66"/>
      <c r="O102" s="66"/>
      <c r="P102" s="66"/>
    </row>
    <row r="103" spans="1:16" s="29" customFormat="1" ht="12.75">
      <c r="A103" s="37"/>
      <c r="B103" s="28"/>
      <c r="C103" s="28"/>
      <c r="D103" s="28"/>
      <c r="E103" s="28"/>
      <c r="F103" s="40"/>
      <c r="G103" s="37"/>
      <c r="H103" s="66"/>
      <c r="I103" s="28"/>
      <c r="J103" s="66"/>
      <c r="K103" s="28"/>
      <c r="L103" s="66"/>
      <c r="M103" s="37"/>
      <c r="N103" s="66"/>
      <c r="O103" s="66"/>
      <c r="P103" s="66"/>
    </row>
    <row r="104" spans="1:16" s="29" customFormat="1" ht="12.75">
      <c r="A104" s="37"/>
      <c r="B104" s="28"/>
      <c r="C104" s="28"/>
      <c r="D104" s="28"/>
      <c r="E104" s="28"/>
      <c r="F104" s="40"/>
      <c r="G104" s="37"/>
      <c r="H104" s="66"/>
      <c r="I104" s="28"/>
      <c r="J104" s="66"/>
      <c r="K104" s="28"/>
      <c r="L104" s="66"/>
      <c r="M104" s="37"/>
      <c r="N104" s="66"/>
      <c r="O104" s="66"/>
      <c r="P104" s="66"/>
    </row>
    <row r="105" spans="1:16" s="29" customFormat="1" ht="12.75">
      <c r="A105" s="37"/>
      <c r="B105" s="28"/>
      <c r="C105" s="28"/>
      <c r="D105" s="28"/>
      <c r="E105" s="28"/>
      <c r="F105" s="40"/>
      <c r="G105" s="37"/>
      <c r="H105" s="66"/>
      <c r="I105" s="28"/>
      <c r="J105" s="66"/>
      <c r="K105" s="28"/>
      <c r="L105" s="66"/>
      <c r="M105" s="37"/>
      <c r="N105" s="66"/>
      <c r="O105" s="66"/>
      <c r="P105" s="66"/>
    </row>
    <row r="106" spans="1:16" s="29" customFormat="1" ht="12.75">
      <c r="A106" s="37"/>
      <c r="B106" s="28"/>
      <c r="C106" s="28"/>
      <c r="D106" s="28"/>
      <c r="E106" s="28"/>
      <c r="F106" s="40"/>
      <c r="G106" s="37"/>
      <c r="H106" s="66"/>
      <c r="I106" s="28"/>
      <c r="J106" s="66"/>
      <c r="K106" s="28"/>
      <c r="L106" s="66"/>
      <c r="M106" s="37"/>
      <c r="N106" s="66"/>
      <c r="O106" s="66"/>
      <c r="P106" s="66"/>
    </row>
    <row r="107" spans="1:16" s="29" customFormat="1" ht="12.75">
      <c r="A107" s="37"/>
      <c r="B107" s="28"/>
      <c r="C107" s="28"/>
      <c r="D107" s="28"/>
      <c r="E107" s="28"/>
      <c r="F107" s="40"/>
      <c r="G107" s="37"/>
      <c r="H107" s="66"/>
      <c r="I107" s="28"/>
      <c r="J107" s="66"/>
      <c r="K107" s="28"/>
      <c r="L107" s="66"/>
      <c r="M107" s="37"/>
      <c r="N107" s="66"/>
      <c r="O107" s="66"/>
      <c r="P107" s="66"/>
    </row>
    <row r="108" spans="1:16" s="29" customFormat="1" ht="12.75">
      <c r="A108" s="37"/>
      <c r="B108" s="28"/>
      <c r="C108" s="28"/>
      <c r="D108" s="28"/>
      <c r="E108" s="28"/>
      <c r="F108" s="40"/>
      <c r="G108" s="37"/>
      <c r="H108" s="66"/>
      <c r="I108" s="28"/>
      <c r="J108" s="66"/>
      <c r="K108" s="28"/>
      <c r="L108" s="66"/>
      <c r="M108" s="37"/>
      <c r="N108" s="66"/>
      <c r="O108" s="66"/>
      <c r="P108" s="66"/>
    </row>
    <row r="109" spans="1:16" s="29" customFormat="1" ht="12.75">
      <c r="A109" s="51"/>
      <c r="B109" s="28"/>
      <c r="C109" s="28"/>
      <c r="D109" s="28"/>
      <c r="E109" s="28"/>
      <c r="F109" s="40"/>
      <c r="G109" s="28"/>
      <c r="H109" s="28"/>
      <c r="I109" s="28"/>
      <c r="J109" s="28"/>
      <c r="K109" s="28"/>
      <c r="L109" s="28"/>
      <c r="M109" s="37"/>
      <c r="N109" s="28"/>
      <c r="O109" s="28"/>
      <c r="P109" s="28"/>
    </row>
    <row r="110" spans="1:16" s="29" customFormat="1" ht="12.75">
      <c r="A110" s="367"/>
      <c r="B110" s="368"/>
      <c r="C110" s="368"/>
      <c r="D110" s="368"/>
      <c r="E110" s="39"/>
      <c r="F110" s="40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s="29" customFormat="1" ht="12.75">
      <c r="A111" s="253"/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8"/>
      <c r="P111" s="28"/>
    </row>
    <row r="112" spans="1:16" s="29" customFormat="1" ht="13.5" customHeight="1">
      <c r="A112" s="364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44"/>
      <c r="P112" s="44"/>
    </row>
    <row r="113" spans="1:16" s="29" customFormat="1" ht="12.75">
      <c r="A113" s="253"/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8"/>
      <c r="P113" s="28"/>
    </row>
    <row r="114" spans="1:16" s="29" customFormat="1" ht="12.75">
      <c r="A114" s="253"/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8"/>
      <c r="P114" s="28"/>
    </row>
    <row r="115" spans="1:16" s="29" customFormat="1" ht="12.75">
      <c r="A115" s="54"/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8"/>
      <c r="P115" s="28"/>
    </row>
    <row r="116" spans="1:16" s="29" customFormat="1" ht="12.75">
      <c r="A116" s="55"/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8"/>
      <c r="P116" s="28"/>
    </row>
    <row r="117" spans="1:16" s="29" customFormat="1" ht="12.75">
      <c r="A117" s="56"/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8"/>
      <c r="P117" s="28"/>
    </row>
    <row r="118" spans="2:16" s="29" customFormat="1" ht="12.75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8"/>
      <c r="P118" s="28"/>
    </row>
    <row r="119" spans="1:16" s="29" customFormat="1" ht="12.75">
      <c r="A119" s="309"/>
      <c r="B119" s="309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70"/>
      <c r="O119" s="69"/>
      <c r="P119" s="69"/>
    </row>
    <row r="120" spans="1:16" s="29" customFormat="1" ht="12.75">
      <c r="A120" s="253"/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  <c r="M120" s="374"/>
      <c r="N120" s="375"/>
      <c r="O120" s="58"/>
      <c r="P120" s="58"/>
    </row>
    <row r="121" spans="1:16" s="29" customFormat="1" ht="12.75">
      <c r="A121" s="376"/>
      <c r="B121" s="377"/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8"/>
      <c r="O121" s="60"/>
      <c r="P121" s="60"/>
    </row>
    <row r="122" spans="1:16" s="29" customFormat="1" ht="12.75">
      <c r="A122" s="365"/>
      <c r="B122" s="365"/>
      <c r="C122" s="366"/>
      <c r="D122" s="366"/>
      <c r="E122" s="365"/>
      <c r="F122" s="369"/>
      <c r="G122" s="371"/>
      <c r="H122" s="371"/>
      <c r="I122" s="371"/>
      <c r="J122" s="372"/>
      <c r="K122" s="371"/>
      <c r="L122" s="371"/>
      <c r="M122" s="372"/>
      <c r="N122" s="372"/>
      <c r="O122" s="62"/>
      <c r="P122" s="62"/>
    </row>
    <row r="123" spans="1:16" s="29" customFormat="1" ht="12.75">
      <c r="A123" s="366"/>
      <c r="B123" s="61"/>
      <c r="C123" s="61"/>
      <c r="D123" s="61"/>
      <c r="E123" s="365"/>
      <c r="F123" s="369"/>
      <c r="G123" s="61"/>
      <c r="H123" s="61"/>
      <c r="I123" s="61"/>
      <c r="J123" s="61"/>
      <c r="K123" s="61"/>
      <c r="L123" s="61"/>
      <c r="M123" s="61"/>
      <c r="N123" s="61"/>
      <c r="O123" s="61"/>
      <c r="P123" s="61"/>
    </row>
    <row r="124" spans="1:16" s="29" customFormat="1" ht="12.75">
      <c r="A124" s="73"/>
      <c r="B124" s="61"/>
      <c r="C124" s="61"/>
      <c r="D124" s="61"/>
      <c r="E124" s="28"/>
      <c r="F124" s="49"/>
      <c r="G124" s="37"/>
      <c r="H124" s="66"/>
      <c r="I124" s="28"/>
      <c r="J124" s="66"/>
      <c r="K124" s="28"/>
      <c r="L124" s="66"/>
      <c r="M124" s="37"/>
      <c r="N124" s="66"/>
      <c r="O124" s="66"/>
      <c r="P124" s="66"/>
    </row>
    <row r="125" spans="1:16" s="29" customFormat="1" ht="12.75">
      <c r="A125" s="73"/>
      <c r="B125" s="61"/>
      <c r="C125" s="61"/>
      <c r="D125" s="61"/>
      <c r="E125" s="28"/>
      <c r="F125" s="49"/>
      <c r="G125" s="37"/>
      <c r="H125" s="66"/>
      <c r="I125" s="28"/>
      <c r="J125" s="66"/>
      <c r="K125" s="28"/>
      <c r="L125" s="66"/>
      <c r="M125" s="37"/>
      <c r="N125" s="66"/>
      <c r="O125" s="66"/>
      <c r="P125" s="66"/>
    </row>
    <row r="126" spans="1:16" s="29" customFormat="1" ht="12.75">
      <c r="A126" s="37"/>
      <c r="B126" s="28"/>
      <c r="C126" s="28"/>
      <c r="D126" s="28"/>
      <c r="E126" s="28"/>
      <c r="F126" s="49"/>
      <c r="G126" s="37"/>
      <c r="H126" s="66"/>
      <c r="I126" s="28"/>
      <c r="J126" s="66"/>
      <c r="K126" s="28"/>
      <c r="L126" s="66"/>
      <c r="M126" s="37"/>
      <c r="N126" s="66"/>
      <c r="O126" s="66"/>
      <c r="P126" s="66"/>
    </row>
    <row r="127" spans="1:16" s="29" customFormat="1" ht="12.75">
      <c r="A127" s="37"/>
      <c r="B127" s="28"/>
      <c r="C127" s="28"/>
      <c r="D127" s="28"/>
      <c r="E127" s="28"/>
      <c r="F127" s="49"/>
      <c r="G127" s="37"/>
      <c r="H127" s="66"/>
      <c r="I127" s="28"/>
      <c r="J127" s="66"/>
      <c r="K127" s="28"/>
      <c r="L127" s="66"/>
      <c r="M127" s="37"/>
      <c r="N127" s="66"/>
      <c r="O127" s="66"/>
      <c r="P127" s="66"/>
    </row>
    <row r="128" spans="1:16" s="29" customFormat="1" ht="12.75">
      <c r="A128" s="37"/>
      <c r="B128" s="28"/>
      <c r="C128" s="28"/>
      <c r="D128" s="28"/>
      <c r="E128" s="28"/>
      <c r="F128" s="49"/>
      <c r="G128" s="37"/>
      <c r="H128" s="66"/>
      <c r="I128" s="28"/>
      <c r="J128" s="66"/>
      <c r="K128" s="28"/>
      <c r="L128" s="66"/>
      <c r="M128" s="37"/>
      <c r="N128" s="66"/>
      <c r="O128" s="66"/>
      <c r="P128" s="66"/>
    </row>
    <row r="129" spans="1:16" s="29" customFormat="1" ht="12.75">
      <c r="A129" s="37"/>
      <c r="B129" s="28"/>
      <c r="C129" s="28"/>
      <c r="D129" s="28"/>
      <c r="E129" s="28"/>
      <c r="F129" s="49"/>
      <c r="G129" s="37"/>
      <c r="H129" s="66"/>
      <c r="I129" s="28"/>
      <c r="J129" s="66"/>
      <c r="K129" s="28"/>
      <c r="L129" s="66"/>
      <c r="M129" s="37"/>
      <c r="N129" s="66"/>
      <c r="O129" s="66"/>
      <c r="P129" s="66"/>
    </row>
    <row r="130" spans="1:16" s="29" customFormat="1" ht="12.75">
      <c r="A130" s="37"/>
      <c r="B130" s="28"/>
      <c r="C130" s="28"/>
      <c r="D130" s="28"/>
      <c r="E130" s="28"/>
      <c r="F130" s="49"/>
      <c r="G130" s="37"/>
      <c r="H130" s="66"/>
      <c r="I130" s="28"/>
      <c r="J130" s="66"/>
      <c r="K130" s="28"/>
      <c r="L130" s="66"/>
      <c r="M130" s="37"/>
      <c r="N130" s="66"/>
      <c r="O130" s="66"/>
      <c r="P130" s="66"/>
    </row>
    <row r="131" spans="1:16" s="29" customFormat="1" ht="12.75">
      <c r="A131" s="37"/>
      <c r="B131" s="28"/>
      <c r="C131" s="28"/>
      <c r="D131" s="28"/>
      <c r="E131" s="28"/>
      <c r="F131" s="49"/>
      <c r="G131" s="37"/>
      <c r="H131" s="66"/>
      <c r="I131" s="28"/>
      <c r="J131" s="66"/>
      <c r="K131" s="28"/>
      <c r="L131" s="66"/>
      <c r="M131" s="37"/>
      <c r="N131" s="66"/>
      <c r="O131" s="66"/>
      <c r="P131" s="66"/>
    </row>
    <row r="132" spans="1:16" s="29" customFormat="1" ht="12.75">
      <c r="A132" s="37"/>
      <c r="B132" s="28"/>
      <c r="C132" s="28"/>
      <c r="D132" s="28"/>
      <c r="E132" s="28"/>
      <c r="F132" s="49"/>
      <c r="G132" s="37"/>
      <c r="H132" s="66"/>
      <c r="I132" s="28"/>
      <c r="J132" s="66"/>
      <c r="K132" s="28"/>
      <c r="L132" s="66"/>
      <c r="M132" s="37"/>
      <c r="N132" s="66"/>
      <c r="O132" s="66"/>
      <c r="P132" s="66"/>
    </row>
    <row r="133" spans="1:16" s="29" customFormat="1" ht="12.75">
      <c r="A133" s="37"/>
      <c r="B133" s="28"/>
      <c r="C133" s="28"/>
      <c r="D133" s="28"/>
      <c r="E133" s="28"/>
      <c r="F133" s="49"/>
      <c r="G133" s="37"/>
      <c r="H133" s="66"/>
      <c r="I133" s="28"/>
      <c r="J133" s="66"/>
      <c r="K133" s="28"/>
      <c r="L133" s="66"/>
      <c r="M133" s="37"/>
      <c r="N133" s="66"/>
      <c r="O133" s="66"/>
      <c r="P133" s="66"/>
    </row>
    <row r="134" spans="1:16" s="29" customFormat="1" ht="12.75">
      <c r="A134" s="37"/>
      <c r="B134" s="28"/>
      <c r="C134" s="28"/>
      <c r="D134" s="28"/>
      <c r="E134" s="28"/>
      <c r="F134" s="49"/>
      <c r="G134" s="37"/>
      <c r="H134" s="66"/>
      <c r="I134" s="28"/>
      <c r="J134" s="66"/>
      <c r="K134" s="28"/>
      <c r="L134" s="66"/>
      <c r="M134" s="37"/>
      <c r="N134" s="66"/>
      <c r="O134" s="66"/>
      <c r="P134" s="66"/>
    </row>
    <row r="135" spans="1:16" s="29" customFormat="1" ht="12.75">
      <c r="A135" s="37"/>
      <c r="B135" s="28"/>
      <c r="C135" s="28"/>
      <c r="D135" s="28"/>
      <c r="E135" s="28"/>
      <c r="F135" s="49"/>
      <c r="G135" s="37"/>
      <c r="H135" s="66"/>
      <c r="I135" s="28"/>
      <c r="J135" s="66"/>
      <c r="K135" s="28"/>
      <c r="L135" s="66"/>
      <c r="M135" s="37"/>
      <c r="N135" s="66"/>
      <c r="O135" s="66"/>
      <c r="P135" s="66"/>
    </row>
    <row r="136" spans="1:16" s="29" customFormat="1" ht="12.75">
      <c r="A136" s="37"/>
      <c r="B136" s="28"/>
      <c r="C136" s="28"/>
      <c r="D136" s="28"/>
      <c r="E136" s="28"/>
      <c r="F136" s="49"/>
      <c r="G136" s="37"/>
      <c r="H136" s="66"/>
      <c r="I136" s="28"/>
      <c r="J136" s="66"/>
      <c r="K136" s="28"/>
      <c r="L136" s="66"/>
      <c r="M136" s="37"/>
      <c r="N136" s="66"/>
      <c r="O136" s="66"/>
      <c r="P136" s="66"/>
    </row>
    <row r="137" spans="1:16" s="29" customFormat="1" ht="12.75">
      <c r="A137" s="37"/>
      <c r="B137" s="28"/>
      <c r="C137" s="28"/>
      <c r="D137" s="28"/>
      <c r="E137" s="28"/>
      <c r="F137" s="49"/>
      <c r="G137" s="37"/>
      <c r="H137" s="66"/>
      <c r="I137" s="28"/>
      <c r="J137" s="66"/>
      <c r="K137" s="28"/>
      <c r="L137" s="66"/>
      <c r="M137" s="37"/>
      <c r="N137" s="66"/>
      <c r="O137" s="66"/>
      <c r="P137" s="66"/>
    </row>
    <row r="138" spans="1:16" s="29" customFormat="1" ht="12.75">
      <c r="A138" s="51"/>
      <c r="B138" s="28"/>
      <c r="C138" s="28"/>
      <c r="D138" s="28"/>
      <c r="E138" s="28"/>
      <c r="F138" s="40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s="29" customFormat="1" ht="12.75">
      <c r="A139" s="367"/>
      <c r="B139" s="368"/>
      <c r="C139" s="368"/>
      <c r="D139" s="368"/>
      <c r="E139" s="39"/>
      <c r="F139" s="40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s="29" customFormat="1" ht="12.7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8"/>
      <c r="P140" s="28"/>
    </row>
    <row r="141" spans="1:16" s="29" customFormat="1" ht="13.5" customHeight="1">
      <c r="A141" s="364"/>
      <c r="B141" s="301"/>
      <c r="C141" s="301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44"/>
      <c r="P141" s="44"/>
    </row>
    <row r="142" spans="1:16" s="29" customFormat="1" ht="12.7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8"/>
      <c r="P142" s="28"/>
    </row>
    <row r="143" spans="1:16" s="29" customFormat="1" ht="12.7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8"/>
      <c r="P143" s="28"/>
    </row>
    <row r="144" spans="1:16" s="29" customFormat="1" ht="12.75">
      <c r="A144" s="54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8"/>
      <c r="P144" s="28"/>
    </row>
    <row r="145" spans="1:16" s="29" customFormat="1" ht="12.75">
      <c r="A145" s="55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8"/>
      <c r="P145" s="28"/>
    </row>
    <row r="146" spans="1:16" s="29" customFormat="1" ht="12.75">
      <c r="A146" s="56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8"/>
      <c r="P146" s="28"/>
    </row>
    <row r="147" spans="2:16" s="29" customFormat="1" ht="12.75"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8"/>
      <c r="P147" s="28"/>
    </row>
    <row r="148" spans="1:16" s="29" customFormat="1" ht="12.75">
      <c r="A148" s="309"/>
      <c r="B148" s="309"/>
      <c r="C148" s="309"/>
      <c r="D148" s="309"/>
      <c r="E148" s="309"/>
      <c r="F148" s="309"/>
      <c r="G148" s="309"/>
      <c r="H148" s="309"/>
      <c r="I148" s="309"/>
      <c r="J148" s="309"/>
      <c r="K148" s="309"/>
      <c r="L148" s="309"/>
      <c r="M148" s="309"/>
      <c r="N148" s="370"/>
      <c r="O148" s="69"/>
      <c r="P148" s="69"/>
    </row>
    <row r="149" spans="1:16" s="29" customFormat="1" ht="12.75">
      <c r="A149" s="253"/>
      <c r="B149" s="374"/>
      <c r="C149" s="374"/>
      <c r="D149" s="374"/>
      <c r="E149" s="374"/>
      <c r="F149" s="374"/>
      <c r="G149" s="374"/>
      <c r="H149" s="374"/>
      <c r="I149" s="374"/>
      <c r="J149" s="374"/>
      <c r="K149" s="374"/>
      <c r="L149" s="374"/>
      <c r="M149" s="374"/>
      <c r="N149" s="375"/>
      <c r="O149" s="58"/>
      <c r="P149" s="58"/>
    </row>
    <row r="150" spans="1:16" s="29" customFormat="1" ht="12.75">
      <c r="A150" s="376"/>
      <c r="B150" s="377"/>
      <c r="C150" s="377"/>
      <c r="D150" s="377"/>
      <c r="E150" s="377"/>
      <c r="F150" s="377"/>
      <c r="G150" s="377"/>
      <c r="H150" s="377"/>
      <c r="I150" s="377"/>
      <c r="J150" s="377"/>
      <c r="K150" s="377"/>
      <c r="L150" s="377"/>
      <c r="M150" s="377"/>
      <c r="N150" s="378"/>
      <c r="O150" s="60"/>
      <c r="P150" s="60"/>
    </row>
    <row r="151" spans="1:16" s="29" customFormat="1" ht="12.75">
      <c r="A151" s="365"/>
      <c r="B151" s="365"/>
      <c r="C151" s="366"/>
      <c r="D151" s="366"/>
      <c r="E151" s="365"/>
      <c r="F151" s="369"/>
      <c r="G151" s="371"/>
      <c r="H151" s="371"/>
      <c r="I151" s="371"/>
      <c r="J151" s="372"/>
      <c r="K151" s="371"/>
      <c r="L151" s="371"/>
      <c r="M151" s="372"/>
      <c r="N151" s="372"/>
      <c r="O151" s="62"/>
      <c r="P151" s="62"/>
    </row>
    <row r="152" spans="1:16" s="29" customFormat="1" ht="12.75">
      <c r="A152" s="366"/>
      <c r="B152" s="61"/>
      <c r="C152" s="61"/>
      <c r="D152" s="61"/>
      <c r="E152" s="365"/>
      <c r="F152" s="369"/>
      <c r="G152" s="61"/>
      <c r="H152" s="61"/>
      <c r="I152" s="61"/>
      <c r="J152" s="61"/>
      <c r="K152" s="61"/>
      <c r="L152" s="61"/>
      <c r="M152" s="61"/>
      <c r="N152" s="61"/>
      <c r="O152" s="61"/>
      <c r="P152" s="61"/>
    </row>
    <row r="153" spans="1:16" s="29" customFormat="1" ht="12.75">
      <c r="A153" s="74"/>
      <c r="B153" s="28"/>
      <c r="C153" s="28"/>
      <c r="D153" s="28"/>
      <c r="E153" s="28"/>
      <c r="F153" s="49"/>
      <c r="G153" s="37"/>
      <c r="H153" s="66"/>
      <c r="I153" s="61"/>
      <c r="J153" s="66"/>
      <c r="K153" s="61"/>
      <c r="L153" s="66"/>
      <c r="M153" s="37"/>
      <c r="N153" s="66"/>
      <c r="O153" s="66"/>
      <c r="P153" s="66"/>
    </row>
    <row r="154" spans="1:16" s="29" customFormat="1" ht="12.75">
      <c r="A154" s="75"/>
      <c r="B154" s="40"/>
      <c r="C154" s="40"/>
      <c r="E154" s="28"/>
      <c r="F154" s="40"/>
      <c r="G154" s="56"/>
      <c r="H154" s="66"/>
      <c r="I154" s="61"/>
      <c r="J154" s="66"/>
      <c r="K154" s="61"/>
      <c r="L154" s="66"/>
      <c r="M154" s="56"/>
      <c r="N154" s="66"/>
      <c r="O154" s="66"/>
      <c r="P154" s="66"/>
    </row>
    <row r="155" spans="1:16" s="29" customFormat="1" ht="12.75">
      <c r="A155" s="75"/>
      <c r="B155" s="28"/>
      <c r="C155" s="28"/>
      <c r="D155" s="28"/>
      <c r="E155" s="28"/>
      <c r="F155" s="40"/>
      <c r="G155" s="56"/>
      <c r="H155" s="66"/>
      <c r="I155" s="61"/>
      <c r="J155" s="66"/>
      <c r="K155" s="61"/>
      <c r="L155" s="66"/>
      <c r="M155" s="56"/>
      <c r="N155" s="66"/>
      <c r="O155" s="66"/>
      <c r="P155" s="66"/>
    </row>
    <row r="156" spans="1:16" s="29" customFormat="1" ht="12.75">
      <c r="A156" s="37"/>
      <c r="B156" s="28"/>
      <c r="C156" s="28"/>
      <c r="D156" s="28"/>
      <c r="E156" s="28"/>
      <c r="F156" s="49"/>
      <c r="G156" s="37"/>
      <c r="H156" s="66"/>
      <c r="I156" s="61"/>
      <c r="J156" s="66"/>
      <c r="K156" s="61"/>
      <c r="L156" s="66"/>
      <c r="M156" s="37"/>
      <c r="N156" s="66"/>
      <c r="O156" s="66"/>
      <c r="P156" s="66"/>
    </row>
    <row r="157" spans="1:16" s="29" customFormat="1" ht="12.75">
      <c r="A157" s="37"/>
      <c r="B157" s="28"/>
      <c r="C157" s="28"/>
      <c r="D157" s="28"/>
      <c r="E157" s="28"/>
      <c r="F157" s="49"/>
      <c r="G157" s="37"/>
      <c r="H157" s="66"/>
      <c r="I157" s="61"/>
      <c r="J157" s="66"/>
      <c r="K157" s="61"/>
      <c r="L157" s="66"/>
      <c r="M157" s="37"/>
      <c r="N157" s="66"/>
      <c r="O157" s="66"/>
      <c r="P157" s="66"/>
    </row>
    <row r="158" spans="1:16" s="29" customFormat="1" ht="12.75">
      <c r="A158" s="37"/>
      <c r="B158" s="28"/>
      <c r="C158" s="28"/>
      <c r="D158" s="28"/>
      <c r="E158" s="28"/>
      <c r="F158" s="49"/>
      <c r="G158" s="37"/>
      <c r="H158" s="66"/>
      <c r="I158" s="61"/>
      <c r="J158" s="66"/>
      <c r="K158" s="61"/>
      <c r="L158" s="66"/>
      <c r="M158" s="37"/>
      <c r="N158" s="66"/>
      <c r="O158" s="66"/>
      <c r="P158" s="66"/>
    </row>
    <row r="159" spans="1:16" s="29" customFormat="1" ht="12.75">
      <c r="A159" s="37"/>
      <c r="B159" s="28"/>
      <c r="C159" s="28"/>
      <c r="D159" s="28"/>
      <c r="E159" s="28"/>
      <c r="F159" s="49"/>
      <c r="G159" s="37"/>
      <c r="H159" s="66"/>
      <c r="I159" s="61"/>
      <c r="J159" s="66"/>
      <c r="K159" s="61"/>
      <c r="L159" s="66"/>
      <c r="M159" s="37"/>
      <c r="N159" s="66"/>
      <c r="O159" s="66"/>
      <c r="P159" s="66"/>
    </row>
    <row r="160" spans="1:16" s="29" customFormat="1" ht="12.75">
      <c r="A160" s="37"/>
      <c r="B160" s="28"/>
      <c r="C160" s="28"/>
      <c r="D160" s="28"/>
      <c r="E160" s="28"/>
      <c r="F160" s="49"/>
      <c r="G160" s="37"/>
      <c r="H160" s="66"/>
      <c r="I160" s="61"/>
      <c r="J160" s="66"/>
      <c r="K160" s="61"/>
      <c r="L160" s="66"/>
      <c r="M160" s="37"/>
      <c r="N160" s="66"/>
      <c r="O160" s="66"/>
      <c r="P160" s="66"/>
    </row>
    <row r="161" spans="1:16" s="29" customFormat="1" ht="12.75">
      <c r="A161" s="51"/>
      <c r="B161" s="28"/>
      <c r="C161" s="28"/>
      <c r="D161" s="28"/>
      <c r="E161" s="28"/>
      <c r="F161" s="40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s="29" customFormat="1" ht="12.75">
      <c r="A162" s="367"/>
      <c r="B162" s="368"/>
      <c r="C162" s="368"/>
      <c r="D162" s="368"/>
      <c r="E162" s="39"/>
      <c r="F162" s="40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s="29" customFormat="1" ht="12.7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8"/>
      <c r="P163" s="28"/>
    </row>
    <row r="164" spans="1:16" s="29" customFormat="1" ht="13.5" customHeight="1">
      <c r="A164" s="364"/>
      <c r="B164" s="301"/>
      <c r="C164" s="301"/>
      <c r="D164" s="301"/>
      <c r="E164" s="301"/>
      <c r="F164" s="301"/>
      <c r="G164" s="301"/>
      <c r="H164" s="301"/>
      <c r="I164" s="301"/>
      <c r="J164" s="301"/>
      <c r="K164" s="301"/>
      <c r="L164" s="301"/>
      <c r="M164" s="301"/>
      <c r="N164" s="301"/>
      <c r="O164" s="44"/>
      <c r="P164" s="44"/>
    </row>
    <row r="165" spans="1:16" s="29" customFormat="1" ht="12.7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8"/>
      <c r="P165" s="28"/>
    </row>
    <row r="166" spans="1:16" s="29" customFormat="1" ht="12.7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8"/>
      <c r="P166" s="28"/>
    </row>
    <row r="167" spans="1:16" s="29" customFormat="1" ht="12.75">
      <c r="A167" s="54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8"/>
      <c r="P167" s="28"/>
    </row>
    <row r="168" spans="1:16" s="29" customFormat="1" ht="12.75">
      <c r="A168" s="55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28"/>
      <c r="P168" s="28"/>
    </row>
    <row r="169" spans="1:16" s="29" customFormat="1" ht="12.75">
      <c r="A169" s="56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8"/>
      <c r="P169" s="28"/>
    </row>
    <row r="170" spans="2:16" s="29" customFormat="1" ht="12.75"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3"/>
      <c r="O170" s="28"/>
      <c r="P170" s="28"/>
    </row>
    <row r="171" spans="1:16" s="29" customFormat="1" ht="12.75">
      <c r="A171" s="309"/>
      <c r="B171" s="309"/>
      <c r="C171" s="309"/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70"/>
      <c r="O171" s="69"/>
      <c r="P171" s="69"/>
    </row>
    <row r="172" spans="1:16" s="29" customFormat="1" ht="12.75">
      <c r="A172" s="253"/>
      <c r="B172" s="374"/>
      <c r="C172" s="374"/>
      <c r="D172" s="374"/>
      <c r="E172" s="374"/>
      <c r="F172" s="374"/>
      <c r="G172" s="374"/>
      <c r="H172" s="374"/>
      <c r="I172" s="374"/>
      <c r="J172" s="374"/>
      <c r="K172" s="374"/>
      <c r="L172" s="374"/>
      <c r="M172" s="374"/>
      <c r="N172" s="375"/>
      <c r="O172" s="58"/>
      <c r="P172" s="58"/>
    </row>
    <row r="173" spans="1:16" s="29" customFormat="1" ht="12.75">
      <c r="A173" s="376"/>
      <c r="B173" s="377"/>
      <c r="C173" s="377"/>
      <c r="D173" s="377"/>
      <c r="E173" s="377"/>
      <c r="F173" s="377"/>
      <c r="G173" s="377"/>
      <c r="H173" s="377"/>
      <c r="I173" s="377"/>
      <c r="J173" s="377"/>
      <c r="K173" s="377"/>
      <c r="L173" s="377"/>
      <c r="M173" s="377"/>
      <c r="N173" s="378"/>
      <c r="O173" s="60"/>
      <c r="P173" s="60"/>
    </row>
    <row r="174" spans="1:16" s="29" customFormat="1" ht="12.75">
      <c r="A174" s="365"/>
      <c r="B174" s="365"/>
      <c r="C174" s="366"/>
      <c r="D174" s="366"/>
      <c r="E174" s="365"/>
      <c r="F174" s="369"/>
      <c r="G174" s="371"/>
      <c r="H174" s="371"/>
      <c r="I174" s="371"/>
      <c r="J174" s="372"/>
      <c r="K174" s="371"/>
      <c r="L174" s="371"/>
      <c r="M174" s="372"/>
      <c r="N174" s="372"/>
      <c r="O174" s="62"/>
      <c r="P174" s="62"/>
    </row>
    <row r="175" spans="1:16" s="29" customFormat="1" ht="12.75">
      <c r="A175" s="366"/>
      <c r="B175" s="61"/>
      <c r="C175" s="61"/>
      <c r="D175" s="61"/>
      <c r="E175" s="365"/>
      <c r="F175" s="369"/>
      <c r="G175" s="61"/>
      <c r="H175" s="61"/>
      <c r="I175" s="61"/>
      <c r="J175" s="61"/>
      <c r="K175" s="61"/>
      <c r="L175" s="61"/>
      <c r="M175" s="61"/>
      <c r="N175" s="61"/>
      <c r="O175" s="61"/>
      <c r="P175" s="61"/>
    </row>
    <row r="176" spans="1:16" s="29" customFormat="1" ht="12.75">
      <c r="A176" s="37"/>
      <c r="B176" s="28"/>
      <c r="C176" s="28"/>
      <c r="D176" s="28"/>
      <c r="E176" s="28"/>
      <c r="F176" s="40"/>
      <c r="G176" s="37"/>
      <c r="H176" s="66"/>
      <c r="I176" s="28"/>
      <c r="J176" s="66"/>
      <c r="K176" s="28"/>
      <c r="L176" s="66"/>
      <c r="M176" s="37"/>
      <c r="N176" s="66"/>
      <c r="O176" s="66"/>
      <c r="P176" s="66"/>
    </row>
    <row r="177" spans="1:16" s="29" customFormat="1" ht="12.75">
      <c r="A177" s="37"/>
      <c r="B177" s="28"/>
      <c r="C177" s="28"/>
      <c r="D177" s="28"/>
      <c r="E177" s="28"/>
      <c r="F177" s="40"/>
      <c r="G177" s="37"/>
      <c r="H177" s="66"/>
      <c r="I177" s="28"/>
      <c r="J177" s="66"/>
      <c r="K177" s="28"/>
      <c r="L177" s="66"/>
      <c r="M177" s="37"/>
      <c r="N177" s="66"/>
      <c r="O177" s="66"/>
      <c r="P177" s="66"/>
    </row>
    <row r="178" spans="1:16" s="29" customFormat="1" ht="12.75">
      <c r="A178" s="37"/>
      <c r="B178" s="28"/>
      <c r="C178" s="28"/>
      <c r="D178" s="28"/>
      <c r="E178" s="28"/>
      <c r="F178" s="40"/>
      <c r="G178" s="56"/>
      <c r="H178" s="66"/>
      <c r="I178" s="28"/>
      <c r="J178" s="66"/>
      <c r="K178" s="28"/>
      <c r="L178" s="66"/>
      <c r="M178" s="76"/>
      <c r="N178" s="66"/>
      <c r="O178" s="66"/>
      <c r="P178" s="66"/>
    </row>
    <row r="179" spans="1:16" s="29" customFormat="1" ht="12" customHeight="1">
      <c r="A179" s="37"/>
      <c r="B179" s="67"/>
      <c r="C179" s="28"/>
      <c r="D179" s="28"/>
      <c r="E179" s="28"/>
      <c r="F179" s="40"/>
      <c r="G179" s="37"/>
      <c r="H179" s="66"/>
      <c r="I179" s="28"/>
      <c r="J179" s="66"/>
      <c r="K179" s="28"/>
      <c r="L179" s="66"/>
      <c r="M179" s="37"/>
      <c r="N179" s="66"/>
      <c r="O179" s="66"/>
      <c r="P179" s="66"/>
    </row>
    <row r="180" spans="1:16" s="29" customFormat="1" ht="12.75">
      <c r="A180" s="37"/>
      <c r="B180" s="28"/>
      <c r="C180" s="28"/>
      <c r="D180" s="28"/>
      <c r="E180" s="28"/>
      <c r="F180" s="40"/>
      <c r="G180" s="37"/>
      <c r="H180" s="66"/>
      <c r="I180" s="28"/>
      <c r="J180" s="66"/>
      <c r="K180" s="28"/>
      <c r="L180" s="66"/>
      <c r="M180" s="37"/>
      <c r="N180" s="66"/>
      <c r="O180" s="66"/>
      <c r="P180" s="66"/>
    </row>
    <row r="181" spans="1:16" s="29" customFormat="1" ht="12.75">
      <c r="A181" s="37"/>
      <c r="B181" s="28"/>
      <c r="C181" s="28"/>
      <c r="D181" s="28"/>
      <c r="E181" s="28"/>
      <c r="F181" s="40"/>
      <c r="G181" s="37"/>
      <c r="H181" s="66"/>
      <c r="I181" s="28"/>
      <c r="J181" s="66"/>
      <c r="K181" s="28"/>
      <c r="L181" s="66"/>
      <c r="M181" s="37"/>
      <c r="N181" s="66"/>
      <c r="O181" s="66"/>
      <c r="P181" s="66"/>
    </row>
    <row r="182" spans="1:16" s="29" customFormat="1" ht="12.75">
      <c r="A182" s="58"/>
      <c r="B182" s="28"/>
      <c r="C182" s="28"/>
      <c r="D182" s="28"/>
      <c r="E182" s="28"/>
      <c r="F182" s="40"/>
      <c r="G182" s="37"/>
      <c r="H182" s="66"/>
      <c r="I182" s="28"/>
      <c r="J182" s="66"/>
      <c r="K182" s="28"/>
      <c r="L182" s="66"/>
      <c r="M182" s="37"/>
      <c r="N182" s="66"/>
      <c r="O182" s="66"/>
      <c r="P182" s="66"/>
    </row>
    <row r="183" spans="1:16" s="29" customFormat="1" ht="12.75">
      <c r="A183" s="51"/>
      <c r="B183" s="28"/>
      <c r="C183" s="28"/>
      <c r="D183" s="28"/>
      <c r="E183" s="28"/>
      <c r="F183" s="40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s="29" customFormat="1" ht="12.75">
      <c r="A184" s="367"/>
      <c r="B184" s="368"/>
      <c r="C184" s="368"/>
      <c r="D184" s="368"/>
      <c r="E184" s="39"/>
      <c r="F184" s="40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s="29" customFormat="1" ht="12.7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  <c r="M185" s="253"/>
      <c r="N185" s="253"/>
      <c r="O185" s="28"/>
      <c r="P185" s="28"/>
    </row>
    <row r="186" spans="1:16" s="29" customFormat="1" ht="13.5" customHeight="1">
      <c r="A186" s="364"/>
      <c r="B186" s="301"/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  <c r="M186" s="301"/>
      <c r="N186" s="301"/>
      <c r="O186" s="44"/>
      <c r="P186" s="44"/>
    </row>
    <row r="187" spans="1:16" s="29" customFormat="1" ht="12.7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  <c r="L187" s="253"/>
      <c r="M187" s="253"/>
      <c r="N187" s="253"/>
      <c r="O187" s="28"/>
      <c r="P187" s="28"/>
    </row>
    <row r="188" spans="1:16" s="29" customFormat="1" ht="12.7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  <c r="L188" s="253"/>
      <c r="M188" s="253"/>
      <c r="N188" s="253"/>
      <c r="O188" s="28"/>
      <c r="P188" s="28"/>
    </row>
    <row r="189" spans="1:16" s="29" customFormat="1" ht="12.75">
      <c r="A189" s="54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  <c r="L189" s="253"/>
      <c r="M189" s="253"/>
      <c r="N189" s="253"/>
      <c r="O189" s="28"/>
      <c r="P189" s="28"/>
    </row>
    <row r="190" spans="1:16" s="29" customFormat="1" ht="12.75">
      <c r="A190" s="55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  <c r="L190" s="253"/>
      <c r="M190" s="253"/>
      <c r="N190" s="253"/>
      <c r="O190" s="28"/>
      <c r="P190" s="28"/>
    </row>
    <row r="191" spans="1:16" s="29" customFormat="1" ht="12.75">
      <c r="A191" s="56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3"/>
      <c r="O191" s="28"/>
      <c r="P191" s="28"/>
    </row>
    <row r="192" spans="2:16" s="29" customFormat="1" ht="12.75"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  <c r="L192" s="253"/>
      <c r="M192" s="253"/>
      <c r="N192" s="253"/>
      <c r="O192" s="28"/>
      <c r="P192" s="28"/>
    </row>
    <row r="193" spans="1:16" s="29" customFormat="1" ht="12.75">
      <c r="A193" s="309"/>
      <c r="B193" s="309"/>
      <c r="C193" s="309"/>
      <c r="D193" s="309"/>
      <c r="E193" s="309"/>
      <c r="F193" s="309"/>
      <c r="G193" s="309"/>
      <c r="H193" s="309"/>
      <c r="I193" s="309"/>
      <c r="J193" s="309"/>
      <c r="K193" s="309"/>
      <c r="L193" s="309"/>
      <c r="M193" s="309"/>
      <c r="N193" s="370"/>
      <c r="O193" s="69"/>
      <c r="P193" s="69"/>
    </row>
    <row r="194" spans="1:16" s="29" customFormat="1" ht="12.75">
      <c r="A194" s="253"/>
      <c r="B194" s="374"/>
      <c r="C194" s="374"/>
      <c r="D194" s="374"/>
      <c r="E194" s="374"/>
      <c r="F194" s="374"/>
      <c r="G194" s="374"/>
      <c r="H194" s="374"/>
      <c r="I194" s="374"/>
      <c r="J194" s="374"/>
      <c r="K194" s="374"/>
      <c r="L194" s="374"/>
      <c r="M194" s="374"/>
      <c r="N194" s="375"/>
      <c r="O194" s="58"/>
      <c r="P194" s="58"/>
    </row>
    <row r="195" spans="1:16" s="29" customFormat="1" ht="12.75">
      <c r="A195" s="376"/>
      <c r="B195" s="377"/>
      <c r="C195" s="377"/>
      <c r="D195" s="377"/>
      <c r="E195" s="377"/>
      <c r="F195" s="377"/>
      <c r="G195" s="377"/>
      <c r="H195" s="377"/>
      <c r="I195" s="377"/>
      <c r="J195" s="377"/>
      <c r="K195" s="377"/>
      <c r="L195" s="377"/>
      <c r="M195" s="377"/>
      <c r="N195" s="378"/>
      <c r="O195" s="60"/>
      <c r="P195" s="60"/>
    </row>
    <row r="196" spans="1:16" s="29" customFormat="1" ht="12.75">
      <c r="A196" s="365"/>
      <c r="B196" s="365"/>
      <c r="C196" s="366"/>
      <c r="D196" s="366"/>
      <c r="E196" s="365"/>
      <c r="F196" s="369"/>
      <c r="G196" s="371"/>
      <c r="H196" s="371"/>
      <c r="I196" s="371"/>
      <c r="J196" s="372"/>
      <c r="K196" s="371"/>
      <c r="L196" s="371"/>
      <c r="M196" s="372"/>
      <c r="N196" s="372"/>
      <c r="O196" s="62"/>
      <c r="P196" s="62"/>
    </row>
    <row r="197" spans="1:16" s="29" customFormat="1" ht="12.75">
      <c r="A197" s="366"/>
      <c r="B197" s="61"/>
      <c r="C197" s="61"/>
      <c r="D197" s="61"/>
      <c r="E197" s="365"/>
      <c r="F197" s="369"/>
      <c r="G197" s="61"/>
      <c r="H197" s="61"/>
      <c r="I197" s="61"/>
      <c r="J197" s="61"/>
      <c r="K197" s="61"/>
      <c r="L197" s="61"/>
      <c r="M197" s="61"/>
      <c r="N197" s="61"/>
      <c r="O197" s="61"/>
      <c r="P197" s="61"/>
    </row>
    <row r="198" spans="1:16" s="29" customFormat="1" ht="12.75">
      <c r="A198" s="63"/>
      <c r="B198" s="65"/>
      <c r="C198" s="65"/>
      <c r="D198" s="65"/>
      <c r="E198" s="28"/>
      <c r="F198" s="49"/>
      <c r="G198" s="63"/>
      <c r="H198" s="66"/>
      <c r="I198" s="28"/>
      <c r="J198" s="66"/>
      <c r="K198" s="37"/>
      <c r="L198" s="66"/>
      <c r="M198" s="63"/>
      <c r="N198" s="66"/>
      <c r="O198" s="66"/>
      <c r="P198" s="66"/>
    </row>
    <row r="199" spans="1:16" s="29" customFormat="1" ht="12.75">
      <c r="A199" s="63"/>
      <c r="B199" s="65"/>
      <c r="C199" s="65"/>
      <c r="D199" s="65"/>
      <c r="E199" s="28"/>
      <c r="F199" s="49"/>
      <c r="G199" s="63"/>
      <c r="H199" s="66"/>
      <c r="I199" s="28"/>
      <c r="J199" s="66"/>
      <c r="K199" s="37"/>
      <c r="L199" s="66"/>
      <c r="M199" s="63"/>
      <c r="N199" s="66"/>
      <c r="O199" s="66"/>
      <c r="P199" s="66"/>
    </row>
    <row r="200" spans="1:16" s="29" customFormat="1" ht="12.75">
      <c r="A200" s="63"/>
      <c r="B200" s="65"/>
      <c r="C200" s="65"/>
      <c r="D200" s="65"/>
      <c r="E200" s="28"/>
      <c r="F200" s="40"/>
      <c r="G200" s="63"/>
      <c r="H200" s="66"/>
      <c r="I200" s="28"/>
      <c r="J200" s="66"/>
      <c r="K200" s="37"/>
      <c r="L200" s="66"/>
      <c r="M200" s="63"/>
      <c r="N200" s="66"/>
      <c r="O200" s="66"/>
      <c r="P200" s="66"/>
    </row>
    <row r="201" spans="1:16" s="29" customFormat="1" ht="12.75">
      <c r="A201" s="63"/>
      <c r="B201" s="65"/>
      <c r="C201" s="65"/>
      <c r="D201" s="65"/>
      <c r="E201" s="28"/>
      <c r="F201" s="49"/>
      <c r="G201" s="63"/>
      <c r="H201" s="66"/>
      <c r="I201" s="28"/>
      <c r="J201" s="66"/>
      <c r="K201" s="37"/>
      <c r="L201" s="66"/>
      <c r="M201" s="63"/>
      <c r="N201" s="66"/>
      <c r="O201" s="66"/>
      <c r="P201" s="66"/>
    </row>
    <row r="202" spans="1:16" s="29" customFormat="1" ht="12.75">
      <c r="A202" s="63"/>
      <c r="B202" s="65"/>
      <c r="C202" s="65"/>
      <c r="D202" s="65"/>
      <c r="E202" s="28"/>
      <c r="F202" s="49"/>
      <c r="G202" s="63"/>
      <c r="H202" s="66"/>
      <c r="I202" s="28"/>
      <c r="J202" s="66"/>
      <c r="K202" s="37"/>
      <c r="L202" s="66"/>
      <c r="M202" s="63"/>
      <c r="N202" s="66"/>
      <c r="O202" s="66"/>
      <c r="P202" s="66"/>
    </row>
    <row r="203" spans="1:16" s="29" customFormat="1" ht="12.75">
      <c r="A203" s="63"/>
      <c r="B203" s="65"/>
      <c r="C203" s="65"/>
      <c r="D203" s="65"/>
      <c r="E203" s="28"/>
      <c r="F203" s="49"/>
      <c r="G203" s="63"/>
      <c r="H203" s="66"/>
      <c r="I203" s="28"/>
      <c r="J203" s="66"/>
      <c r="K203" s="37"/>
      <c r="L203" s="66"/>
      <c r="M203" s="63"/>
      <c r="N203" s="66"/>
      <c r="O203" s="66"/>
      <c r="P203" s="66"/>
    </row>
    <row r="204" spans="1:16" s="29" customFormat="1" ht="12.75">
      <c r="A204" s="63"/>
      <c r="B204" s="65"/>
      <c r="C204" s="65"/>
      <c r="D204" s="65"/>
      <c r="E204" s="28"/>
      <c r="F204" s="40"/>
      <c r="G204" s="63"/>
      <c r="H204" s="66"/>
      <c r="I204" s="28"/>
      <c r="J204" s="66"/>
      <c r="K204" s="37"/>
      <c r="L204" s="66"/>
      <c r="M204" s="63"/>
      <c r="N204" s="66"/>
      <c r="O204" s="66"/>
      <c r="P204" s="66"/>
    </row>
    <row r="205" spans="1:16" s="29" customFormat="1" ht="12.75">
      <c r="A205" s="63"/>
      <c r="B205" s="65"/>
      <c r="C205" s="65"/>
      <c r="D205" s="65"/>
      <c r="E205" s="28"/>
      <c r="F205" s="40"/>
      <c r="G205" s="63"/>
      <c r="H205" s="66"/>
      <c r="I205" s="28"/>
      <c r="J205" s="66"/>
      <c r="K205" s="37"/>
      <c r="L205" s="66"/>
      <c r="M205" s="63"/>
      <c r="N205" s="66"/>
      <c r="O205" s="66"/>
      <c r="P205" s="66"/>
    </row>
    <row r="206" spans="1:16" s="29" customFormat="1" ht="12.75">
      <c r="A206" s="63"/>
      <c r="B206" s="77"/>
      <c r="C206" s="71"/>
      <c r="D206" s="71"/>
      <c r="E206" s="28"/>
      <c r="F206" s="40"/>
      <c r="G206" s="63"/>
      <c r="H206" s="66"/>
      <c r="I206" s="28"/>
      <c r="J206" s="66"/>
      <c r="K206" s="37"/>
      <c r="L206" s="66"/>
      <c r="M206" s="63"/>
      <c r="N206" s="66"/>
      <c r="O206" s="66"/>
      <c r="P206" s="66"/>
    </row>
    <row r="207" spans="1:16" s="29" customFormat="1" ht="12.75">
      <c r="A207" s="63"/>
      <c r="B207" s="65"/>
      <c r="C207" s="65"/>
      <c r="D207" s="65"/>
      <c r="E207" s="28"/>
      <c r="F207" s="49"/>
      <c r="G207" s="63"/>
      <c r="H207" s="66"/>
      <c r="I207" s="28"/>
      <c r="J207" s="66"/>
      <c r="K207" s="37"/>
      <c r="L207" s="66"/>
      <c r="M207" s="63"/>
      <c r="N207" s="66"/>
      <c r="O207" s="66"/>
      <c r="P207" s="66"/>
    </row>
    <row r="208" spans="1:16" s="29" customFormat="1" ht="12.75">
      <c r="A208" s="63"/>
      <c r="B208" s="65"/>
      <c r="C208" s="65"/>
      <c r="D208" s="65"/>
      <c r="E208" s="28"/>
      <c r="F208" s="49"/>
      <c r="G208" s="63"/>
      <c r="H208" s="66"/>
      <c r="I208" s="28"/>
      <c r="J208" s="66"/>
      <c r="K208" s="37"/>
      <c r="L208" s="66"/>
      <c r="M208" s="63"/>
      <c r="N208" s="66"/>
      <c r="O208" s="66"/>
      <c r="P208" s="66"/>
    </row>
    <row r="209" spans="1:16" s="29" customFormat="1" ht="12.75">
      <c r="A209" s="63"/>
      <c r="B209" s="65"/>
      <c r="C209" s="65"/>
      <c r="D209" s="65"/>
      <c r="E209" s="28"/>
      <c r="F209" s="49"/>
      <c r="G209" s="63"/>
      <c r="H209" s="66"/>
      <c r="I209" s="28"/>
      <c r="J209" s="66"/>
      <c r="K209" s="37"/>
      <c r="L209" s="66"/>
      <c r="M209" s="63"/>
      <c r="N209" s="66"/>
      <c r="O209" s="66"/>
      <c r="P209" s="66"/>
    </row>
    <row r="210" spans="1:16" s="29" customFormat="1" ht="12.75">
      <c r="A210" s="63"/>
      <c r="B210" s="65"/>
      <c r="C210" s="65"/>
      <c r="D210" s="65"/>
      <c r="E210" s="28"/>
      <c r="F210" s="40"/>
      <c r="G210" s="63"/>
      <c r="H210" s="66"/>
      <c r="I210" s="28"/>
      <c r="J210" s="66"/>
      <c r="K210" s="37"/>
      <c r="L210" s="66"/>
      <c r="M210" s="63"/>
      <c r="N210" s="66"/>
      <c r="O210" s="66"/>
      <c r="P210" s="66"/>
    </row>
    <row r="211" spans="1:16" s="29" customFormat="1" ht="12.75">
      <c r="A211" s="63"/>
      <c r="B211" s="65"/>
      <c r="C211" s="65"/>
      <c r="D211" s="65"/>
      <c r="E211" s="28"/>
      <c r="F211" s="40"/>
      <c r="G211" s="63"/>
      <c r="H211" s="66"/>
      <c r="I211" s="28"/>
      <c r="J211" s="66"/>
      <c r="K211" s="37"/>
      <c r="L211" s="66"/>
      <c r="M211" s="63"/>
      <c r="N211" s="66"/>
      <c r="O211" s="66"/>
      <c r="P211" s="66"/>
    </row>
    <row r="212" spans="1:16" s="29" customFormat="1" ht="12.75">
      <c r="A212" s="51"/>
      <c r="B212" s="28"/>
      <c r="C212" s="28"/>
      <c r="D212" s="28"/>
      <c r="E212" s="28"/>
      <c r="F212" s="49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s="29" customFormat="1" ht="12.75">
      <c r="A213" s="367"/>
      <c r="B213" s="368"/>
      <c r="C213" s="368"/>
      <c r="D213" s="368"/>
      <c r="E213" s="39"/>
      <c r="F213" s="40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s="29" customFormat="1" ht="12.75">
      <c r="A214" s="253"/>
      <c r="B214" s="253"/>
      <c r="C214" s="253"/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3"/>
      <c r="O214" s="28"/>
      <c r="P214" s="28"/>
    </row>
    <row r="215" spans="1:16" s="29" customFormat="1" ht="13.5" customHeight="1">
      <c r="A215" s="364"/>
      <c r="B215" s="301"/>
      <c r="C215" s="301"/>
      <c r="D215" s="301"/>
      <c r="E215" s="301"/>
      <c r="F215" s="301"/>
      <c r="G215" s="301"/>
      <c r="H215" s="301"/>
      <c r="I215" s="301"/>
      <c r="J215" s="301"/>
      <c r="K215" s="301"/>
      <c r="L215" s="301"/>
      <c r="M215" s="301"/>
      <c r="N215" s="301"/>
      <c r="O215" s="44"/>
      <c r="P215" s="44"/>
    </row>
    <row r="216" spans="1:16" s="29" customFormat="1" ht="12.75">
      <c r="A216" s="253"/>
      <c r="B216" s="253"/>
      <c r="C216" s="253"/>
      <c r="D216" s="253"/>
      <c r="E216" s="253"/>
      <c r="F216" s="253"/>
      <c r="G216" s="253"/>
      <c r="H216" s="253"/>
      <c r="I216" s="253"/>
      <c r="J216" s="253"/>
      <c r="K216" s="253"/>
      <c r="L216" s="253"/>
      <c r="M216" s="253"/>
      <c r="N216" s="253"/>
      <c r="O216" s="28"/>
      <c r="P216" s="28"/>
    </row>
    <row r="217" spans="1:16" s="29" customFormat="1" ht="12.75">
      <c r="A217" s="253"/>
      <c r="B217" s="253"/>
      <c r="C217" s="253"/>
      <c r="D217" s="253"/>
      <c r="E217" s="253"/>
      <c r="F217" s="253"/>
      <c r="G217" s="253"/>
      <c r="H217" s="253"/>
      <c r="I217" s="253"/>
      <c r="J217" s="253"/>
      <c r="K217" s="253"/>
      <c r="L217" s="253"/>
      <c r="M217" s="253"/>
      <c r="N217" s="253"/>
      <c r="O217" s="28"/>
      <c r="P217" s="28"/>
    </row>
    <row r="218" spans="1:16" s="29" customFormat="1" ht="12.75">
      <c r="A218" s="54"/>
      <c r="B218" s="253"/>
      <c r="C218" s="253"/>
      <c r="D218" s="253"/>
      <c r="E218" s="253"/>
      <c r="F218" s="253"/>
      <c r="G218" s="253"/>
      <c r="H218" s="253"/>
      <c r="I218" s="253"/>
      <c r="J218" s="253"/>
      <c r="K218" s="253"/>
      <c r="L218" s="253"/>
      <c r="M218" s="253"/>
      <c r="N218" s="253"/>
      <c r="O218" s="28"/>
      <c r="P218" s="28"/>
    </row>
    <row r="219" spans="1:16" s="29" customFormat="1" ht="12.75">
      <c r="A219" s="55"/>
      <c r="B219" s="253"/>
      <c r="C219" s="253"/>
      <c r="D219" s="253"/>
      <c r="E219" s="253"/>
      <c r="F219" s="253"/>
      <c r="G219" s="253"/>
      <c r="H219" s="253"/>
      <c r="I219" s="253"/>
      <c r="J219" s="253"/>
      <c r="K219" s="253"/>
      <c r="L219" s="253"/>
      <c r="M219" s="253"/>
      <c r="N219" s="253"/>
      <c r="O219" s="28"/>
      <c r="P219" s="28"/>
    </row>
    <row r="220" spans="1:16" s="29" customFormat="1" ht="12.75">
      <c r="A220" s="56"/>
      <c r="B220" s="253"/>
      <c r="C220" s="253"/>
      <c r="D220" s="253"/>
      <c r="E220" s="253"/>
      <c r="F220" s="253"/>
      <c r="G220" s="253"/>
      <c r="H220" s="253"/>
      <c r="I220" s="253"/>
      <c r="J220" s="253"/>
      <c r="K220" s="253"/>
      <c r="L220" s="253"/>
      <c r="M220" s="253"/>
      <c r="N220" s="253"/>
      <c r="O220" s="28"/>
      <c r="P220" s="28"/>
    </row>
    <row r="221" spans="2:16" s="29" customFormat="1" ht="12.75">
      <c r="B221" s="253"/>
      <c r="C221" s="253"/>
      <c r="D221" s="253"/>
      <c r="E221" s="253"/>
      <c r="F221" s="253"/>
      <c r="G221" s="253"/>
      <c r="H221" s="253"/>
      <c r="I221" s="253"/>
      <c r="J221" s="253"/>
      <c r="K221" s="253"/>
      <c r="L221" s="253"/>
      <c r="M221" s="253"/>
      <c r="N221" s="253"/>
      <c r="O221" s="28"/>
      <c r="P221" s="28"/>
    </row>
    <row r="222" spans="1:16" s="29" customFormat="1" ht="12.75">
      <c r="A222" s="309"/>
      <c r="B222" s="309"/>
      <c r="C222" s="309"/>
      <c r="D222" s="309"/>
      <c r="E222" s="309"/>
      <c r="F222" s="309"/>
      <c r="G222" s="309"/>
      <c r="H222" s="309"/>
      <c r="I222" s="309"/>
      <c r="J222" s="309"/>
      <c r="K222" s="309"/>
      <c r="L222" s="309"/>
      <c r="M222" s="309"/>
      <c r="N222" s="370"/>
      <c r="O222" s="69"/>
      <c r="P222" s="69"/>
    </row>
    <row r="223" spans="1:16" s="29" customFormat="1" ht="12.75">
      <c r="A223" s="253"/>
      <c r="B223" s="374"/>
      <c r="C223" s="374"/>
      <c r="D223" s="374"/>
      <c r="E223" s="374"/>
      <c r="F223" s="374"/>
      <c r="G223" s="374"/>
      <c r="H223" s="374"/>
      <c r="I223" s="374"/>
      <c r="J223" s="374"/>
      <c r="K223" s="374"/>
      <c r="L223" s="374"/>
      <c r="M223" s="374"/>
      <c r="N223" s="375"/>
      <c r="O223" s="58"/>
      <c r="P223" s="58"/>
    </row>
    <row r="224" spans="1:16" s="29" customFormat="1" ht="12.75">
      <c r="A224" s="376"/>
      <c r="B224" s="377"/>
      <c r="C224" s="377"/>
      <c r="D224" s="377"/>
      <c r="E224" s="377"/>
      <c r="F224" s="377"/>
      <c r="G224" s="377"/>
      <c r="H224" s="377"/>
      <c r="I224" s="377"/>
      <c r="J224" s="377"/>
      <c r="K224" s="377"/>
      <c r="L224" s="377"/>
      <c r="M224" s="377"/>
      <c r="N224" s="378"/>
      <c r="O224" s="60"/>
      <c r="P224" s="60"/>
    </row>
    <row r="225" spans="1:16" s="29" customFormat="1" ht="12.75">
      <c r="A225" s="365"/>
      <c r="B225" s="365"/>
      <c r="C225" s="366"/>
      <c r="D225" s="366"/>
      <c r="E225" s="365"/>
      <c r="F225" s="369"/>
      <c r="G225" s="371"/>
      <c r="H225" s="371"/>
      <c r="I225" s="371"/>
      <c r="J225" s="372"/>
      <c r="K225" s="371"/>
      <c r="L225" s="371"/>
      <c r="M225" s="372"/>
      <c r="N225" s="372"/>
      <c r="O225" s="62"/>
      <c r="P225" s="62"/>
    </row>
    <row r="226" spans="1:16" s="29" customFormat="1" ht="12.75">
      <c r="A226" s="366"/>
      <c r="B226" s="61"/>
      <c r="C226" s="61"/>
      <c r="D226" s="61"/>
      <c r="E226" s="365"/>
      <c r="F226" s="369"/>
      <c r="G226" s="61"/>
      <c r="H226" s="61"/>
      <c r="I226" s="61"/>
      <c r="J226" s="61"/>
      <c r="K226" s="61"/>
      <c r="L226" s="61"/>
      <c r="M226" s="61"/>
      <c r="N226" s="61"/>
      <c r="O226" s="61"/>
      <c r="P226" s="61"/>
    </row>
    <row r="227" spans="1:16" s="29" customFormat="1" ht="12.75">
      <c r="A227" s="63"/>
      <c r="B227" s="28"/>
      <c r="C227" s="28"/>
      <c r="D227" s="28"/>
      <c r="E227" s="28"/>
      <c r="F227" s="40"/>
      <c r="G227" s="63"/>
      <c r="H227" s="72"/>
      <c r="I227" s="65"/>
      <c r="J227" s="72"/>
      <c r="K227" s="65"/>
      <c r="L227" s="72"/>
      <c r="M227" s="63"/>
      <c r="N227" s="72"/>
      <c r="O227" s="72"/>
      <c r="P227" s="72"/>
    </row>
    <row r="228" spans="1:16" s="29" customFormat="1" ht="12.75">
      <c r="A228" s="63"/>
      <c r="B228" s="28"/>
      <c r="C228" s="28"/>
      <c r="D228" s="28"/>
      <c r="E228" s="28"/>
      <c r="F228" s="40"/>
      <c r="G228" s="63"/>
      <c r="H228" s="72"/>
      <c r="I228" s="65"/>
      <c r="J228" s="72"/>
      <c r="K228" s="65"/>
      <c r="L228" s="72"/>
      <c r="M228" s="63"/>
      <c r="N228" s="72"/>
      <c r="O228" s="72"/>
      <c r="P228" s="72"/>
    </row>
    <row r="229" spans="1:16" s="29" customFormat="1" ht="12.75">
      <c r="A229" s="63"/>
      <c r="B229" s="28"/>
      <c r="C229" s="28"/>
      <c r="D229" s="28"/>
      <c r="E229" s="28"/>
      <c r="F229" s="40"/>
      <c r="G229" s="63"/>
      <c r="H229" s="72"/>
      <c r="I229" s="65"/>
      <c r="J229" s="72"/>
      <c r="K229" s="65"/>
      <c r="L229" s="72"/>
      <c r="M229" s="63"/>
      <c r="N229" s="72"/>
      <c r="O229" s="72"/>
      <c r="P229" s="72"/>
    </row>
    <row r="230" spans="1:16" s="29" customFormat="1" ht="12.75">
      <c r="A230" s="63"/>
      <c r="B230" s="28"/>
      <c r="C230" s="28"/>
      <c r="D230" s="28"/>
      <c r="E230" s="28"/>
      <c r="F230" s="40"/>
      <c r="G230" s="63"/>
      <c r="H230" s="72"/>
      <c r="I230" s="65"/>
      <c r="J230" s="72"/>
      <c r="K230" s="65"/>
      <c r="L230" s="72"/>
      <c r="M230" s="63"/>
      <c r="N230" s="72"/>
      <c r="O230" s="72"/>
      <c r="P230" s="72"/>
    </row>
    <row r="231" spans="1:16" s="29" customFormat="1" ht="12.75">
      <c r="A231" s="63"/>
      <c r="B231" s="28"/>
      <c r="C231" s="28"/>
      <c r="D231" s="28"/>
      <c r="E231" s="28"/>
      <c r="F231" s="40"/>
      <c r="G231" s="63"/>
      <c r="H231" s="72"/>
      <c r="I231" s="65"/>
      <c r="J231" s="72"/>
      <c r="K231" s="65"/>
      <c r="L231" s="72"/>
      <c r="M231" s="63"/>
      <c r="N231" s="72"/>
      <c r="O231" s="72"/>
      <c r="P231" s="72"/>
    </row>
    <row r="232" spans="1:16" s="29" customFormat="1" ht="12.75">
      <c r="A232" s="63"/>
      <c r="B232" s="28"/>
      <c r="C232" s="28"/>
      <c r="D232" s="28"/>
      <c r="E232" s="28"/>
      <c r="F232" s="40"/>
      <c r="G232" s="63"/>
      <c r="H232" s="72"/>
      <c r="I232" s="65"/>
      <c r="J232" s="72"/>
      <c r="K232" s="65"/>
      <c r="L232" s="72"/>
      <c r="M232" s="63"/>
      <c r="N232" s="72"/>
      <c r="O232" s="72"/>
      <c r="P232" s="72"/>
    </row>
    <row r="233" spans="1:16" s="29" customFormat="1" ht="12.75">
      <c r="A233" s="63"/>
      <c r="B233" s="28"/>
      <c r="C233" s="28"/>
      <c r="D233" s="28"/>
      <c r="E233" s="28"/>
      <c r="F233" s="40"/>
      <c r="G233" s="63"/>
      <c r="H233" s="72"/>
      <c r="I233" s="65"/>
      <c r="J233" s="72"/>
      <c r="K233" s="65"/>
      <c r="L233" s="72"/>
      <c r="M233" s="63"/>
      <c r="N233" s="72"/>
      <c r="O233" s="72"/>
      <c r="P233" s="72"/>
    </row>
    <row r="234" spans="1:16" s="29" customFormat="1" ht="12.75">
      <c r="A234" s="63"/>
      <c r="B234" s="28"/>
      <c r="C234" s="28"/>
      <c r="D234" s="28"/>
      <c r="E234" s="28"/>
      <c r="F234" s="40"/>
      <c r="G234" s="63"/>
      <c r="H234" s="72"/>
      <c r="I234" s="65"/>
      <c r="J234" s="72"/>
      <c r="K234" s="65"/>
      <c r="L234" s="72"/>
      <c r="M234" s="63"/>
      <c r="N234" s="72"/>
      <c r="O234" s="72"/>
      <c r="P234" s="72"/>
    </row>
    <row r="235" spans="1:16" s="29" customFormat="1" ht="12.75">
      <c r="A235" s="63"/>
      <c r="B235" s="28"/>
      <c r="C235" s="28"/>
      <c r="D235" s="28"/>
      <c r="E235" s="28"/>
      <c r="F235" s="40"/>
      <c r="G235" s="63"/>
      <c r="H235" s="72"/>
      <c r="I235" s="65"/>
      <c r="J235" s="72"/>
      <c r="K235" s="65"/>
      <c r="L235" s="72"/>
      <c r="M235" s="63"/>
      <c r="N235" s="72"/>
      <c r="O235" s="72"/>
      <c r="P235" s="72"/>
    </row>
    <row r="236" spans="1:16" s="29" customFormat="1" ht="12.75">
      <c r="A236" s="63"/>
      <c r="B236" s="28"/>
      <c r="C236" s="28"/>
      <c r="D236" s="28"/>
      <c r="E236" s="28"/>
      <c r="F236" s="40"/>
      <c r="G236" s="63"/>
      <c r="H236" s="72"/>
      <c r="I236" s="65"/>
      <c r="J236" s="72"/>
      <c r="K236" s="65"/>
      <c r="L236" s="72"/>
      <c r="M236" s="63"/>
      <c r="N236" s="72"/>
      <c r="O236" s="72"/>
      <c r="P236" s="72"/>
    </row>
    <row r="237" spans="1:16" s="29" customFormat="1" ht="12.75">
      <c r="A237" s="63"/>
      <c r="B237" s="28"/>
      <c r="C237" s="28"/>
      <c r="D237" s="28"/>
      <c r="E237" s="28"/>
      <c r="F237" s="40"/>
      <c r="G237" s="63"/>
      <c r="H237" s="72"/>
      <c r="I237" s="65"/>
      <c r="J237" s="72"/>
      <c r="K237" s="65"/>
      <c r="L237" s="72"/>
      <c r="M237" s="63"/>
      <c r="N237" s="72"/>
      <c r="O237" s="72"/>
      <c r="P237" s="72"/>
    </row>
    <row r="238" spans="1:16" s="29" customFormat="1" ht="12.75">
      <c r="A238" s="63"/>
      <c r="B238" s="28"/>
      <c r="C238" s="28"/>
      <c r="D238" s="28"/>
      <c r="E238" s="28"/>
      <c r="F238" s="40"/>
      <c r="G238" s="63"/>
      <c r="H238" s="72"/>
      <c r="I238" s="65"/>
      <c r="J238" s="72"/>
      <c r="K238" s="65"/>
      <c r="L238" s="72"/>
      <c r="M238" s="63"/>
      <c r="N238" s="72"/>
      <c r="O238" s="72"/>
      <c r="P238" s="72"/>
    </row>
    <row r="239" spans="1:16" s="29" customFormat="1" ht="12.75">
      <c r="A239" s="63"/>
      <c r="B239" s="28"/>
      <c r="C239" s="28"/>
      <c r="D239" s="28"/>
      <c r="E239" s="28"/>
      <c r="F239" s="40"/>
      <c r="G239" s="63"/>
      <c r="H239" s="72"/>
      <c r="I239" s="65"/>
      <c r="J239" s="72"/>
      <c r="K239" s="65"/>
      <c r="L239" s="72"/>
      <c r="M239" s="63"/>
      <c r="N239" s="72"/>
      <c r="O239" s="72"/>
      <c r="P239" s="72"/>
    </row>
    <row r="240" spans="1:16" s="29" customFormat="1" ht="12.75">
      <c r="A240" s="63"/>
      <c r="B240" s="28"/>
      <c r="C240" s="28"/>
      <c r="D240" s="28"/>
      <c r="E240" s="28"/>
      <c r="F240" s="40"/>
      <c r="G240" s="63"/>
      <c r="H240" s="72"/>
      <c r="I240" s="65"/>
      <c r="J240" s="72"/>
      <c r="K240" s="65"/>
      <c r="L240" s="72"/>
      <c r="M240" s="63"/>
      <c r="N240" s="72"/>
      <c r="O240" s="72"/>
      <c r="P240" s="72"/>
    </row>
    <row r="241" spans="1:16" s="29" customFormat="1" ht="12.75">
      <c r="A241" s="63"/>
      <c r="B241" s="28"/>
      <c r="C241" s="28"/>
      <c r="D241" s="28"/>
      <c r="E241" s="28"/>
      <c r="F241" s="40"/>
      <c r="G241" s="63"/>
      <c r="H241" s="72"/>
      <c r="I241" s="65"/>
      <c r="J241" s="72"/>
      <c r="K241" s="65"/>
      <c r="L241" s="72"/>
      <c r="M241" s="63"/>
      <c r="N241" s="72"/>
      <c r="O241" s="72"/>
      <c r="P241" s="72"/>
    </row>
    <row r="242" spans="1:16" s="29" customFormat="1" ht="12.75">
      <c r="A242" s="63"/>
      <c r="B242" s="28"/>
      <c r="C242" s="28"/>
      <c r="D242" s="28"/>
      <c r="E242" s="28"/>
      <c r="F242" s="40"/>
      <c r="G242" s="63"/>
      <c r="H242" s="72"/>
      <c r="I242" s="65"/>
      <c r="J242" s="72"/>
      <c r="K242" s="65"/>
      <c r="L242" s="72"/>
      <c r="M242" s="63"/>
      <c r="N242" s="72"/>
      <c r="O242" s="72"/>
      <c r="P242" s="72"/>
    </row>
    <row r="243" spans="1:16" s="29" customFormat="1" ht="12.75">
      <c r="A243" s="63"/>
      <c r="B243" s="28"/>
      <c r="C243" s="28"/>
      <c r="D243" s="28"/>
      <c r="E243" s="28"/>
      <c r="F243" s="40"/>
      <c r="G243" s="63"/>
      <c r="H243" s="72"/>
      <c r="I243" s="65"/>
      <c r="J243" s="72"/>
      <c r="K243" s="65"/>
      <c r="L243" s="72"/>
      <c r="M243" s="63"/>
      <c r="N243" s="72"/>
      <c r="O243" s="72"/>
      <c r="P243" s="72"/>
    </row>
    <row r="244" spans="1:16" s="29" customFormat="1" ht="12.75">
      <c r="A244" s="63"/>
      <c r="B244" s="28"/>
      <c r="C244" s="28"/>
      <c r="D244" s="28"/>
      <c r="E244" s="28"/>
      <c r="F244" s="40"/>
      <c r="G244" s="63"/>
      <c r="H244" s="72"/>
      <c r="I244" s="65"/>
      <c r="J244" s="72"/>
      <c r="K244" s="65"/>
      <c r="L244" s="72"/>
      <c r="M244" s="63"/>
      <c r="N244" s="72"/>
      <c r="O244" s="72"/>
      <c r="P244" s="72"/>
    </row>
    <row r="245" spans="1:16" s="29" customFormat="1" ht="12.75">
      <c r="A245" s="63"/>
      <c r="B245" s="28"/>
      <c r="C245" s="28"/>
      <c r="D245" s="28"/>
      <c r="E245" s="28"/>
      <c r="F245" s="40"/>
      <c r="G245" s="63"/>
      <c r="H245" s="72"/>
      <c r="I245" s="65"/>
      <c r="J245" s="72"/>
      <c r="K245" s="65"/>
      <c r="L245" s="72"/>
      <c r="M245" s="63"/>
      <c r="N245" s="72"/>
      <c r="O245" s="72"/>
      <c r="P245" s="72"/>
    </row>
    <row r="246" spans="1:16" s="29" customFormat="1" ht="12.75">
      <c r="A246" s="63"/>
      <c r="B246" s="28"/>
      <c r="C246" s="28"/>
      <c r="D246" s="28"/>
      <c r="E246" s="28"/>
      <c r="F246" s="40"/>
      <c r="G246" s="63"/>
      <c r="H246" s="72"/>
      <c r="I246" s="65"/>
      <c r="J246" s="72"/>
      <c r="K246" s="65"/>
      <c r="L246" s="72"/>
      <c r="M246" s="63"/>
      <c r="N246" s="72"/>
      <c r="O246" s="72"/>
      <c r="P246" s="72"/>
    </row>
    <row r="247" spans="1:16" s="29" customFormat="1" ht="12.75">
      <c r="A247" s="51"/>
      <c r="B247" s="28"/>
      <c r="C247" s="28"/>
      <c r="D247" s="28"/>
      <c r="E247" s="28"/>
      <c r="F247" s="40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s="29" customFormat="1" ht="12.75">
      <c r="A248" s="367"/>
      <c r="B248" s="368"/>
      <c r="C248" s="368"/>
      <c r="D248" s="368"/>
      <c r="E248" s="39"/>
      <c r="F248" s="40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s="29" customFormat="1" ht="12.75">
      <c r="A249" s="253"/>
      <c r="B249" s="253"/>
      <c r="C249" s="253"/>
      <c r="D249" s="253"/>
      <c r="E249" s="253"/>
      <c r="F249" s="253"/>
      <c r="G249" s="253"/>
      <c r="H249" s="253"/>
      <c r="I249" s="253"/>
      <c r="J249" s="253"/>
      <c r="K249" s="253"/>
      <c r="L249" s="253"/>
      <c r="M249" s="253"/>
      <c r="N249" s="253"/>
      <c r="O249" s="28"/>
      <c r="P249" s="28"/>
    </row>
    <row r="250" spans="1:16" s="29" customFormat="1" ht="13.5" customHeight="1">
      <c r="A250" s="364"/>
      <c r="B250" s="301"/>
      <c r="C250" s="301"/>
      <c r="D250" s="301"/>
      <c r="E250" s="301"/>
      <c r="F250" s="301"/>
      <c r="G250" s="301"/>
      <c r="H250" s="301"/>
      <c r="I250" s="301"/>
      <c r="J250" s="301"/>
      <c r="K250" s="301"/>
      <c r="L250" s="301"/>
      <c r="M250" s="301"/>
      <c r="N250" s="301"/>
      <c r="O250" s="44"/>
      <c r="P250" s="44"/>
    </row>
    <row r="251" spans="1:16" s="29" customFormat="1" ht="12.75">
      <c r="A251" s="253"/>
      <c r="B251" s="253"/>
      <c r="C251" s="253"/>
      <c r="D251" s="253"/>
      <c r="E251" s="253"/>
      <c r="F251" s="253"/>
      <c r="G251" s="253"/>
      <c r="H251" s="253"/>
      <c r="I251" s="253"/>
      <c r="J251" s="253"/>
      <c r="K251" s="253"/>
      <c r="L251" s="253"/>
      <c r="M251" s="253"/>
      <c r="N251" s="253"/>
      <c r="O251" s="28"/>
      <c r="P251" s="28"/>
    </row>
    <row r="252" spans="1:16" s="29" customFormat="1" ht="12.75">
      <c r="A252" s="253"/>
      <c r="B252" s="253"/>
      <c r="C252" s="253"/>
      <c r="D252" s="253"/>
      <c r="E252" s="253"/>
      <c r="F252" s="253"/>
      <c r="G252" s="253"/>
      <c r="H252" s="253"/>
      <c r="I252" s="253"/>
      <c r="J252" s="253"/>
      <c r="K252" s="253"/>
      <c r="L252" s="253"/>
      <c r="M252" s="253"/>
      <c r="N252" s="253"/>
      <c r="O252" s="28"/>
      <c r="P252" s="28"/>
    </row>
    <row r="253" spans="1:16" s="29" customFormat="1" ht="12.75">
      <c r="A253" s="54"/>
      <c r="B253" s="253"/>
      <c r="C253" s="253"/>
      <c r="D253" s="253"/>
      <c r="E253" s="253"/>
      <c r="F253" s="253"/>
      <c r="G253" s="253"/>
      <c r="H253" s="253"/>
      <c r="I253" s="253"/>
      <c r="J253" s="253"/>
      <c r="K253" s="253"/>
      <c r="L253" s="253"/>
      <c r="M253" s="253"/>
      <c r="N253" s="253"/>
      <c r="O253" s="28"/>
      <c r="P253" s="28"/>
    </row>
    <row r="254" spans="1:16" s="29" customFormat="1" ht="12.75">
      <c r="A254" s="55"/>
      <c r="B254" s="253"/>
      <c r="C254" s="253"/>
      <c r="D254" s="253"/>
      <c r="E254" s="253"/>
      <c r="F254" s="253"/>
      <c r="G254" s="253"/>
      <c r="H254" s="253"/>
      <c r="I254" s="253"/>
      <c r="J254" s="253"/>
      <c r="K254" s="253"/>
      <c r="L254" s="253"/>
      <c r="M254" s="253"/>
      <c r="N254" s="253"/>
      <c r="O254" s="28"/>
      <c r="P254" s="28"/>
    </row>
    <row r="255" spans="1:16" s="29" customFormat="1" ht="12.75">
      <c r="A255" s="56"/>
      <c r="B255" s="253"/>
      <c r="C255" s="253"/>
      <c r="D255" s="253"/>
      <c r="E255" s="253"/>
      <c r="F255" s="253"/>
      <c r="G255" s="253"/>
      <c r="H255" s="253"/>
      <c r="I255" s="253"/>
      <c r="J255" s="253"/>
      <c r="K255" s="253"/>
      <c r="L255" s="253"/>
      <c r="M255" s="253"/>
      <c r="N255" s="253"/>
      <c r="O255" s="28"/>
      <c r="P255" s="28"/>
    </row>
    <row r="256" spans="2:16" s="29" customFormat="1" ht="12.75">
      <c r="B256" s="253"/>
      <c r="C256" s="253"/>
      <c r="D256" s="253"/>
      <c r="E256" s="253"/>
      <c r="F256" s="253"/>
      <c r="G256" s="253"/>
      <c r="H256" s="253"/>
      <c r="I256" s="253"/>
      <c r="J256" s="253"/>
      <c r="K256" s="253"/>
      <c r="L256" s="253"/>
      <c r="M256" s="253"/>
      <c r="N256" s="253"/>
      <c r="O256" s="28"/>
      <c r="P256" s="28"/>
    </row>
    <row r="257" spans="1:16" s="29" customFormat="1" ht="12.75">
      <c r="A257" s="382"/>
      <c r="B257" s="382"/>
      <c r="C257" s="382"/>
      <c r="D257" s="382"/>
      <c r="E257" s="382"/>
      <c r="F257" s="382"/>
      <c r="G257" s="382"/>
      <c r="H257" s="382"/>
      <c r="I257" s="382"/>
      <c r="J257" s="382"/>
      <c r="K257" s="382"/>
      <c r="L257" s="382"/>
      <c r="M257" s="382"/>
      <c r="N257" s="382"/>
      <c r="O257" s="78"/>
      <c r="P257" s="78"/>
    </row>
    <row r="258" spans="1:16" s="29" customFormat="1" ht="12.75">
      <c r="A258" s="301"/>
      <c r="B258" s="301"/>
      <c r="C258" s="301"/>
      <c r="D258" s="301"/>
      <c r="E258" s="301"/>
      <c r="F258" s="301"/>
      <c r="G258" s="301"/>
      <c r="H258" s="301"/>
      <c r="I258" s="301"/>
      <c r="J258" s="301"/>
      <c r="K258" s="301"/>
      <c r="L258" s="301"/>
      <c r="M258" s="301"/>
      <c r="N258" s="301"/>
      <c r="O258" s="44"/>
      <c r="P258" s="44"/>
    </row>
    <row r="259" spans="1:16" s="29" customFormat="1" ht="12.75">
      <c r="A259" s="376"/>
      <c r="B259" s="376"/>
      <c r="C259" s="376"/>
      <c r="D259" s="376"/>
      <c r="E259" s="376"/>
      <c r="F259" s="376"/>
      <c r="G259" s="376"/>
      <c r="H259" s="376"/>
      <c r="I259" s="376"/>
      <c r="J259" s="376"/>
      <c r="K259" s="376"/>
      <c r="L259" s="376"/>
      <c r="M259" s="376"/>
      <c r="N259" s="376"/>
      <c r="O259" s="45"/>
      <c r="P259" s="45"/>
    </row>
    <row r="260" spans="1:16" s="29" customFormat="1" ht="12.75">
      <c r="A260" s="379"/>
      <c r="B260" s="379"/>
      <c r="C260" s="379"/>
      <c r="D260" s="379"/>
      <c r="E260" s="379"/>
      <c r="F260" s="369"/>
      <c r="G260" s="362"/>
      <c r="H260" s="362"/>
      <c r="I260" s="362"/>
      <c r="J260" s="362"/>
      <c r="K260" s="362"/>
      <c r="L260" s="362"/>
      <c r="M260" s="362"/>
      <c r="N260" s="362"/>
      <c r="O260" s="47"/>
      <c r="P260" s="47"/>
    </row>
    <row r="261" spans="1:16" s="29" customFormat="1" ht="12.75">
      <c r="A261" s="379"/>
      <c r="B261" s="46"/>
      <c r="C261" s="46"/>
      <c r="D261" s="46"/>
      <c r="E261" s="379"/>
      <c r="F261" s="369"/>
      <c r="G261" s="46"/>
      <c r="H261" s="46"/>
      <c r="I261" s="46"/>
      <c r="J261" s="46"/>
      <c r="K261" s="46"/>
      <c r="L261" s="46"/>
      <c r="M261" s="46"/>
      <c r="N261" s="46"/>
      <c r="O261" s="46"/>
      <c r="P261" s="46"/>
    </row>
    <row r="262" spans="1:16" s="29" customFormat="1" ht="12.75">
      <c r="A262" s="48"/>
      <c r="B262" s="44"/>
      <c r="C262" s="44"/>
      <c r="D262" s="44"/>
      <c r="E262" s="44"/>
      <c r="F262" s="49"/>
      <c r="G262" s="48"/>
      <c r="H262" s="50"/>
      <c r="I262" s="48"/>
      <c r="J262" s="50"/>
      <c r="K262" s="48"/>
      <c r="L262" s="50"/>
      <c r="M262" s="48"/>
      <c r="N262" s="50"/>
      <c r="O262" s="50"/>
      <c r="P262" s="50"/>
    </row>
    <row r="263" spans="1:16" s="29" customFormat="1" ht="12.75">
      <c r="A263" s="48"/>
      <c r="B263" s="44"/>
      <c r="C263" s="44"/>
      <c r="D263" s="44"/>
      <c r="E263" s="44"/>
      <c r="F263" s="49"/>
      <c r="G263" s="48"/>
      <c r="H263" s="50"/>
      <c r="I263" s="48"/>
      <c r="J263" s="50"/>
      <c r="K263" s="48"/>
      <c r="L263" s="50"/>
      <c r="M263" s="48"/>
      <c r="N263" s="50"/>
      <c r="O263" s="50"/>
      <c r="P263" s="50"/>
    </row>
    <row r="264" spans="1:16" s="29" customFormat="1" ht="12.75">
      <c r="A264" s="48"/>
      <c r="B264" s="44"/>
      <c r="C264" s="44"/>
      <c r="D264" s="44"/>
      <c r="E264" s="44"/>
      <c r="F264" s="49"/>
      <c r="G264" s="48"/>
      <c r="H264" s="50"/>
      <c r="I264" s="48"/>
      <c r="J264" s="50"/>
      <c r="K264" s="48"/>
      <c r="L264" s="50"/>
      <c r="M264" s="48"/>
      <c r="N264" s="50"/>
      <c r="O264" s="50"/>
      <c r="P264" s="50"/>
    </row>
    <row r="265" spans="1:16" s="29" customFormat="1" ht="12.75">
      <c r="A265" s="48"/>
      <c r="B265" s="44"/>
      <c r="C265" s="44"/>
      <c r="D265" s="44"/>
      <c r="E265" s="44"/>
      <c r="F265" s="49"/>
      <c r="G265" s="48"/>
      <c r="H265" s="50"/>
      <c r="I265" s="48"/>
      <c r="J265" s="50"/>
      <c r="K265" s="48"/>
      <c r="L265" s="50"/>
      <c r="M265" s="48"/>
      <c r="N265" s="50"/>
      <c r="O265" s="50"/>
      <c r="P265" s="50"/>
    </row>
    <row r="266" spans="1:16" s="29" customFormat="1" ht="12.75">
      <c r="A266" s="51"/>
      <c r="B266" s="44"/>
      <c r="C266" s="44"/>
      <c r="D266" s="44"/>
      <c r="E266" s="44"/>
      <c r="F266" s="49"/>
      <c r="G266" s="44"/>
      <c r="H266" s="44"/>
      <c r="I266" s="44"/>
      <c r="J266" s="44"/>
      <c r="K266" s="44"/>
      <c r="L266" s="44"/>
      <c r="M266" s="44"/>
      <c r="N266" s="44"/>
      <c r="O266" s="44"/>
      <c r="P266" s="44"/>
    </row>
    <row r="267" spans="1:16" s="29" customFormat="1" ht="12.75">
      <c r="A267" s="363"/>
      <c r="B267" s="363"/>
      <c r="C267" s="363"/>
      <c r="D267" s="363"/>
      <c r="E267" s="52"/>
      <c r="F267" s="49"/>
      <c r="G267" s="44"/>
      <c r="H267" s="44"/>
      <c r="I267" s="44"/>
      <c r="J267" s="44"/>
      <c r="K267" s="44"/>
      <c r="L267" s="44"/>
      <c r="M267" s="44"/>
      <c r="N267" s="44"/>
      <c r="O267" s="44"/>
      <c r="P267" s="44"/>
    </row>
    <row r="268" spans="1:16" s="29" customFormat="1" ht="12.75">
      <c r="A268" s="301"/>
      <c r="B268" s="301"/>
      <c r="C268" s="301"/>
      <c r="D268" s="301"/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44"/>
      <c r="P268" s="44"/>
    </row>
    <row r="269" spans="1:16" s="29" customFormat="1" ht="12.75">
      <c r="A269" s="364"/>
      <c r="B269" s="364"/>
      <c r="C269" s="364"/>
      <c r="D269" s="364"/>
      <c r="E269" s="364"/>
      <c r="F269" s="364"/>
      <c r="G269" s="364"/>
      <c r="H269" s="364"/>
      <c r="I269" s="364"/>
      <c r="J269" s="364"/>
      <c r="K269" s="364"/>
      <c r="L269" s="364"/>
      <c r="M269" s="364"/>
      <c r="N269" s="364"/>
      <c r="O269" s="53"/>
      <c r="P269" s="53"/>
    </row>
    <row r="270" spans="1:16" s="29" customFormat="1" ht="12.75">
      <c r="A270" s="253"/>
      <c r="B270" s="253"/>
      <c r="C270" s="253"/>
      <c r="D270" s="253"/>
      <c r="E270" s="253"/>
      <c r="F270" s="253"/>
      <c r="G270" s="253"/>
      <c r="H270" s="253"/>
      <c r="I270" s="253"/>
      <c r="J270" s="253"/>
      <c r="K270" s="253"/>
      <c r="L270" s="253"/>
      <c r="M270" s="253"/>
      <c r="N270" s="253"/>
      <c r="O270" s="28"/>
      <c r="P270" s="28"/>
    </row>
    <row r="271" spans="1:16" s="29" customFormat="1" ht="12.75">
      <c r="A271" s="253"/>
      <c r="B271" s="253"/>
      <c r="C271" s="253"/>
      <c r="D271" s="253"/>
      <c r="E271" s="253"/>
      <c r="F271" s="253"/>
      <c r="G271" s="253"/>
      <c r="H271" s="253"/>
      <c r="I271" s="253"/>
      <c r="J271" s="253"/>
      <c r="K271" s="253"/>
      <c r="L271" s="253"/>
      <c r="M271" s="253"/>
      <c r="N271" s="253"/>
      <c r="O271" s="28"/>
      <c r="P271" s="28"/>
    </row>
    <row r="272" spans="1:16" s="29" customFormat="1" ht="12.75">
      <c r="A272" s="54"/>
      <c r="B272" s="253"/>
      <c r="C272" s="253"/>
      <c r="D272" s="253"/>
      <c r="E272" s="253"/>
      <c r="F272" s="253"/>
      <c r="G272" s="253"/>
      <c r="H272" s="253"/>
      <c r="I272" s="253"/>
      <c r="J272" s="253"/>
      <c r="K272" s="253"/>
      <c r="L272" s="253"/>
      <c r="M272" s="253"/>
      <c r="N272" s="253"/>
      <c r="O272" s="28"/>
      <c r="P272" s="28"/>
    </row>
    <row r="273" spans="1:16" s="29" customFormat="1" ht="12.75">
      <c r="A273" s="55"/>
      <c r="B273" s="253"/>
      <c r="C273" s="253"/>
      <c r="D273" s="253"/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8"/>
      <c r="P273" s="28"/>
    </row>
    <row r="274" spans="1:16" s="29" customFormat="1" ht="12.75">
      <c r="A274" s="56"/>
      <c r="B274" s="253"/>
      <c r="C274" s="253"/>
      <c r="D274" s="253"/>
      <c r="E274" s="253"/>
      <c r="F274" s="253"/>
      <c r="G274" s="253"/>
      <c r="H274" s="253"/>
      <c r="I274" s="253"/>
      <c r="J274" s="253"/>
      <c r="K274" s="253"/>
      <c r="L274" s="253"/>
      <c r="M274" s="253"/>
      <c r="N274" s="253"/>
      <c r="O274" s="28"/>
      <c r="P274" s="28"/>
    </row>
    <row r="275" spans="1:16" s="29" customFormat="1" ht="12.75">
      <c r="A275" s="57"/>
      <c r="B275" s="301"/>
      <c r="C275" s="301"/>
      <c r="D275" s="301"/>
      <c r="E275" s="301"/>
      <c r="F275" s="301"/>
      <c r="G275" s="301"/>
      <c r="H275" s="301"/>
      <c r="I275" s="301"/>
      <c r="J275" s="301"/>
      <c r="K275" s="301"/>
      <c r="L275" s="301"/>
      <c r="M275" s="301"/>
      <c r="N275" s="301"/>
      <c r="O275" s="44"/>
      <c r="P275" s="44"/>
    </row>
    <row r="276" spans="1:16" s="29" customFormat="1" ht="12.75">
      <c r="A276" s="382"/>
      <c r="B276" s="382"/>
      <c r="C276" s="382"/>
      <c r="D276" s="382"/>
      <c r="E276" s="382"/>
      <c r="F276" s="382"/>
      <c r="G276" s="382"/>
      <c r="H276" s="382"/>
      <c r="I276" s="382"/>
      <c r="J276" s="382"/>
      <c r="K276" s="382"/>
      <c r="L276" s="382"/>
      <c r="M276" s="382"/>
      <c r="N276" s="382"/>
      <c r="O276" s="78"/>
      <c r="P276" s="78"/>
    </row>
    <row r="277" spans="1:16" s="29" customFormat="1" ht="12.75">
      <c r="A277" s="301"/>
      <c r="B277" s="301"/>
      <c r="C277" s="301"/>
      <c r="D277" s="301"/>
      <c r="E277" s="301"/>
      <c r="F277" s="301"/>
      <c r="G277" s="301"/>
      <c r="H277" s="301"/>
      <c r="I277" s="301"/>
      <c r="J277" s="301"/>
      <c r="K277" s="301"/>
      <c r="L277" s="301"/>
      <c r="M277" s="301"/>
      <c r="N277" s="301"/>
      <c r="O277" s="44"/>
      <c r="P277" s="44"/>
    </row>
    <row r="278" spans="1:16" s="29" customFormat="1" ht="12.75">
      <c r="A278" s="376"/>
      <c r="B278" s="376"/>
      <c r="C278" s="376"/>
      <c r="D278" s="376"/>
      <c r="E278" s="376"/>
      <c r="F278" s="376"/>
      <c r="G278" s="376"/>
      <c r="H278" s="376"/>
      <c r="I278" s="376"/>
      <c r="J278" s="376"/>
      <c r="K278" s="376"/>
      <c r="L278" s="376"/>
      <c r="M278" s="376"/>
      <c r="N278" s="376"/>
      <c r="O278" s="45"/>
      <c r="P278" s="45"/>
    </row>
    <row r="279" spans="1:16" s="29" customFormat="1" ht="12.75" customHeight="1">
      <c r="A279" s="379"/>
      <c r="B279" s="379"/>
      <c r="C279" s="379"/>
      <c r="D279" s="379"/>
      <c r="E279" s="379"/>
      <c r="F279" s="369"/>
      <c r="G279" s="362"/>
      <c r="H279" s="362"/>
      <c r="I279" s="362"/>
      <c r="J279" s="362"/>
      <c r="K279" s="362"/>
      <c r="L279" s="362"/>
      <c r="M279" s="362"/>
      <c r="N279" s="362"/>
      <c r="O279" s="47"/>
      <c r="P279" s="47"/>
    </row>
    <row r="280" spans="1:16" s="29" customFormat="1" ht="12.75">
      <c r="A280" s="379"/>
      <c r="B280" s="46"/>
      <c r="C280" s="46"/>
      <c r="D280" s="46"/>
      <c r="E280" s="379"/>
      <c r="F280" s="369"/>
      <c r="G280" s="46"/>
      <c r="H280" s="46"/>
      <c r="I280" s="46"/>
      <c r="J280" s="46"/>
      <c r="K280" s="46"/>
      <c r="L280" s="46"/>
      <c r="M280" s="46"/>
      <c r="N280" s="46"/>
      <c r="O280" s="46"/>
      <c r="P280" s="46"/>
    </row>
    <row r="281" spans="1:16" s="29" customFormat="1" ht="12.75">
      <c r="A281" s="48"/>
      <c r="B281" s="44"/>
      <c r="C281" s="44"/>
      <c r="D281" s="44"/>
      <c r="E281" s="44"/>
      <c r="F281" s="49"/>
      <c r="G281" s="48"/>
      <c r="H281" s="50"/>
      <c r="I281" s="44"/>
      <c r="J281" s="50"/>
      <c r="K281" s="48"/>
      <c r="L281" s="50"/>
      <c r="M281" s="48"/>
      <c r="N281" s="50"/>
      <c r="O281" s="50"/>
      <c r="P281" s="50"/>
    </row>
    <row r="282" spans="1:16" s="29" customFormat="1" ht="12.75">
      <c r="A282" s="48"/>
      <c r="B282" s="44"/>
      <c r="C282" s="44"/>
      <c r="D282" s="44"/>
      <c r="E282" s="44"/>
      <c r="F282" s="49"/>
      <c r="G282" s="48"/>
      <c r="H282" s="50"/>
      <c r="I282" s="44"/>
      <c r="J282" s="50"/>
      <c r="K282" s="48"/>
      <c r="L282" s="50"/>
      <c r="M282" s="48"/>
      <c r="N282" s="50"/>
      <c r="O282" s="50"/>
      <c r="P282" s="50"/>
    </row>
    <row r="283" spans="1:16" s="29" customFormat="1" ht="12.75">
      <c r="A283" s="48"/>
      <c r="B283" s="44"/>
      <c r="C283" s="44"/>
      <c r="D283" s="44"/>
      <c r="E283" s="44"/>
      <c r="F283" s="49"/>
      <c r="G283" s="48"/>
      <c r="H283" s="50"/>
      <c r="I283" s="44"/>
      <c r="J283" s="50"/>
      <c r="K283" s="48"/>
      <c r="L283" s="50"/>
      <c r="M283" s="48"/>
      <c r="N283" s="50"/>
      <c r="O283" s="50"/>
      <c r="P283" s="50"/>
    </row>
    <row r="284" spans="1:16" s="29" customFormat="1" ht="12.75">
      <c r="A284" s="51"/>
      <c r="B284" s="44"/>
      <c r="C284" s="44"/>
      <c r="D284" s="44"/>
      <c r="E284" s="44"/>
      <c r="F284" s="49"/>
      <c r="G284" s="44"/>
      <c r="H284" s="44"/>
      <c r="I284" s="44"/>
      <c r="J284" s="44"/>
      <c r="K284" s="44"/>
      <c r="L284" s="44"/>
      <c r="M284" s="44"/>
      <c r="N284" s="44"/>
      <c r="O284" s="44"/>
      <c r="P284" s="44"/>
    </row>
    <row r="285" spans="1:16" s="29" customFormat="1" ht="12.75">
      <c r="A285" s="363"/>
      <c r="B285" s="363"/>
      <c r="C285" s="363"/>
      <c r="D285" s="363"/>
      <c r="E285" s="52"/>
      <c r="F285" s="49"/>
      <c r="G285" s="44"/>
      <c r="H285" s="44"/>
      <c r="I285" s="44"/>
      <c r="J285" s="44"/>
      <c r="K285" s="44"/>
      <c r="L285" s="44"/>
      <c r="M285" s="44"/>
      <c r="N285" s="44"/>
      <c r="O285" s="44"/>
      <c r="P285" s="44"/>
    </row>
    <row r="286" spans="1:16" s="29" customFormat="1" ht="12.75">
      <c r="A286" s="301"/>
      <c r="B286" s="301"/>
      <c r="C286" s="301"/>
      <c r="D286" s="301"/>
      <c r="E286" s="301"/>
      <c r="F286" s="301"/>
      <c r="G286" s="301"/>
      <c r="H286" s="301"/>
      <c r="I286" s="301"/>
      <c r="J286" s="301"/>
      <c r="K286" s="301"/>
      <c r="L286" s="301"/>
      <c r="M286" s="301"/>
      <c r="N286" s="301"/>
      <c r="O286" s="44"/>
      <c r="P286" s="44"/>
    </row>
    <row r="287" spans="1:16" s="29" customFormat="1" ht="13.5" customHeight="1">
      <c r="A287" s="364"/>
      <c r="B287" s="364"/>
      <c r="C287" s="364"/>
      <c r="D287" s="364"/>
      <c r="E287" s="364"/>
      <c r="F287" s="364"/>
      <c r="G287" s="364"/>
      <c r="H287" s="364"/>
      <c r="I287" s="364"/>
      <c r="J287" s="364"/>
      <c r="K287" s="364"/>
      <c r="L287" s="364"/>
      <c r="M287" s="364"/>
      <c r="N287" s="364"/>
      <c r="O287" s="53"/>
      <c r="P287" s="53"/>
    </row>
    <row r="288" spans="1:16" s="29" customFormat="1" ht="12.75">
      <c r="A288" s="253"/>
      <c r="B288" s="253"/>
      <c r="C288" s="253"/>
      <c r="D288" s="253"/>
      <c r="E288" s="253"/>
      <c r="F288" s="253"/>
      <c r="G288" s="253"/>
      <c r="H288" s="253"/>
      <c r="I288" s="253"/>
      <c r="J288" s="253"/>
      <c r="K288" s="253"/>
      <c r="L288" s="253"/>
      <c r="M288" s="253"/>
      <c r="N288" s="253"/>
      <c r="O288" s="28"/>
      <c r="P288" s="28"/>
    </row>
    <row r="289" spans="1:16" s="29" customFormat="1" ht="12.75">
      <c r="A289" s="253"/>
      <c r="B289" s="253"/>
      <c r="C289" s="253"/>
      <c r="D289" s="253"/>
      <c r="E289" s="253"/>
      <c r="F289" s="253"/>
      <c r="G289" s="253"/>
      <c r="H289" s="253"/>
      <c r="I289" s="253"/>
      <c r="J289" s="253"/>
      <c r="K289" s="253"/>
      <c r="L289" s="253"/>
      <c r="M289" s="253"/>
      <c r="N289" s="253"/>
      <c r="O289" s="28"/>
      <c r="P289" s="28"/>
    </row>
    <row r="290" spans="1:16" s="29" customFormat="1" ht="12.75">
      <c r="A290" s="54"/>
      <c r="B290" s="253"/>
      <c r="C290" s="253"/>
      <c r="D290" s="253"/>
      <c r="E290" s="253"/>
      <c r="F290" s="253"/>
      <c r="G290" s="253"/>
      <c r="H290" s="253"/>
      <c r="I290" s="253"/>
      <c r="J290" s="253"/>
      <c r="K290" s="253"/>
      <c r="L290" s="253"/>
      <c r="M290" s="253"/>
      <c r="N290" s="253"/>
      <c r="O290" s="28"/>
      <c r="P290" s="28"/>
    </row>
    <row r="291" spans="1:16" s="29" customFormat="1" ht="12.75">
      <c r="A291" s="55"/>
      <c r="B291" s="253"/>
      <c r="C291" s="253"/>
      <c r="D291" s="253"/>
      <c r="E291" s="253"/>
      <c r="F291" s="253"/>
      <c r="G291" s="253"/>
      <c r="H291" s="253"/>
      <c r="I291" s="253"/>
      <c r="J291" s="253"/>
      <c r="K291" s="253"/>
      <c r="L291" s="253"/>
      <c r="M291" s="253"/>
      <c r="N291" s="253"/>
      <c r="O291" s="28"/>
      <c r="P291" s="28"/>
    </row>
    <row r="292" spans="1:16" s="29" customFormat="1" ht="12.75">
      <c r="A292" s="56"/>
      <c r="B292" s="253"/>
      <c r="C292" s="253"/>
      <c r="D292" s="253"/>
      <c r="E292" s="253"/>
      <c r="F292" s="253"/>
      <c r="G292" s="253"/>
      <c r="H292" s="253"/>
      <c r="I292" s="253"/>
      <c r="J292" s="253"/>
      <c r="K292" s="253"/>
      <c r="L292" s="253"/>
      <c r="M292" s="253"/>
      <c r="N292" s="253"/>
      <c r="O292" s="28"/>
      <c r="P292" s="28"/>
    </row>
    <row r="293" spans="1:16" s="29" customFormat="1" ht="12.75">
      <c r="A293" s="57"/>
      <c r="B293" s="301"/>
      <c r="C293" s="301"/>
      <c r="D293" s="301"/>
      <c r="E293" s="301"/>
      <c r="F293" s="301"/>
      <c r="G293" s="301"/>
      <c r="H293" s="301"/>
      <c r="I293" s="301"/>
      <c r="J293" s="301"/>
      <c r="K293" s="301"/>
      <c r="L293" s="301"/>
      <c r="M293" s="301"/>
      <c r="N293" s="301"/>
      <c r="O293" s="44"/>
      <c r="P293" s="44"/>
    </row>
    <row r="294" spans="1:16" s="29" customFormat="1" ht="12.75">
      <c r="A294" s="309"/>
      <c r="B294" s="309"/>
      <c r="C294" s="309"/>
      <c r="D294" s="309"/>
      <c r="E294" s="309"/>
      <c r="F294" s="309"/>
      <c r="G294" s="309"/>
      <c r="H294" s="309"/>
      <c r="I294" s="309"/>
      <c r="J294" s="309"/>
      <c r="K294" s="309"/>
      <c r="L294" s="309"/>
      <c r="M294" s="309"/>
      <c r="N294" s="370"/>
      <c r="O294" s="69"/>
      <c r="P294" s="69"/>
    </row>
    <row r="295" spans="1:16" s="29" customFormat="1" ht="12.75">
      <c r="A295" s="253"/>
      <c r="B295" s="374"/>
      <c r="C295" s="374"/>
      <c r="D295" s="374"/>
      <c r="E295" s="374"/>
      <c r="F295" s="374"/>
      <c r="G295" s="374"/>
      <c r="H295" s="374"/>
      <c r="I295" s="374"/>
      <c r="J295" s="374"/>
      <c r="K295" s="374"/>
      <c r="L295" s="374"/>
      <c r="M295" s="374"/>
      <c r="N295" s="375"/>
      <c r="O295" s="58"/>
      <c r="P295" s="58"/>
    </row>
    <row r="296" spans="1:16" s="29" customFormat="1" ht="12.75">
      <c r="A296" s="376"/>
      <c r="B296" s="377"/>
      <c r="C296" s="377"/>
      <c r="D296" s="377"/>
      <c r="E296" s="377"/>
      <c r="F296" s="377"/>
      <c r="G296" s="377"/>
      <c r="H296" s="377"/>
      <c r="I296" s="377"/>
      <c r="J296" s="377"/>
      <c r="K296" s="377"/>
      <c r="L296" s="377"/>
      <c r="M296" s="377"/>
      <c r="N296" s="378"/>
      <c r="O296" s="60"/>
      <c r="P296" s="60"/>
    </row>
    <row r="297" spans="1:16" s="29" customFormat="1" ht="12.75">
      <c r="A297" s="365"/>
      <c r="B297" s="365"/>
      <c r="C297" s="366"/>
      <c r="D297" s="366"/>
      <c r="E297" s="365"/>
      <c r="F297" s="369"/>
      <c r="G297" s="371"/>
      <c r="H297" s="371"/>
      <c r="I297" s="371"/>
      <c r="J297" s="372"/>
      <c r="K297" s="371"/>
      <c r="L297" s="371"/>
      <c r="M297" s="372"/>
      <c r="N297" s="372"/>
      <c r="O297" s="62"/>
      <c r="P297" s="62"/>
    </row>
    <row r="298" spans="1:16" s="29" customFormat="1" ht="12.75">
      <c r="A298" s="366"/>
      <c r="B298" s="61"/>
      <c r="C298" s="61"/>
      <c r="D298" s="61"/>
      <c r="E298" s="365"/>
      <c r="F298" s="369"/>
      <c r="G298" s="61"/>
      <c r="H298" s="61"/>
      <c r="I298" s="61"/>
      <c r="J298" s="61"/>
      <c r="K298" s="61"/>
      <c r="L298" s="61"/>
      <c r="M298" s="61"/>
      <c r="N298" s="61"/>
      <c r="O298" s="61"/>
      <c r="P298" s="61"/>
    </row>
    <row r="299" spans="1:16" s="29" customFormat="1" ht="12.75">
      <c r="A299" s="79"/>
      <c r="B299" s="61"/>
      <c r="C299" s="61"/>
      <c r="D299" s="61"/>
      <c r="E299" s="44"/>
      <c r="F299" s="40"/>
      <c r="G299" s="37"/>
      <c r="H299" s="66"/>
      <c r="I299" s="28"/>
      <c r="J299" s="66"/>
      <c r="K299" s="28"/>
      <c r="L299" s="66"/>
      <c r="M299" s="37"/>
      <c r="N299" s="66"/>
      <c r="O299" s="66"/>
      <c r="P299" s="66"/>
    </row>
    <row r="300" spans="1:16" s="29" customFormat="1" ht="15">
      <c r="A300" s="37"/>
      <c r="B300" s="28"/>
      <c r="C300" s="67"/>
      <c r="D300" s="28"/>
      <c r="E300" s="44"/>
      <c r="F300" s="40"/>
      <c r="G300" s="37"/>
      <c r="H300" s="66"/>
      <c r="I300" s="28"/>
      <c r="J300" s="66"/>
      <c r="K300" s="28"/>
      <c r="L300" s="66"/>
      <c r="M300" s="37"/>
      <c r="N300" s="66"/>
      <c r="O300" s="66"/>
      <c r="P300" s="66"/>
    </row>
    <row r="301" spans="2:16" s="29" customFormat="1" ht="13.5" customHeight="1">
      <c r="B301" s="28"/>
      <c r="C301" s="67"/>
      <c r="D301" s="28"/>
      <c r="E301" s="44"/>
      <c r="F301" s="40"/>
      <c r="G301" s="37"/>
      <c r="H301" s="66"/>
      <c r="I301" s="28"/>
      <c r="J301" s="66"/>
      <c r="K301" s="28"/>
      <c r="L301" s="66"/>
      <c r="M301" s="37"/>
      <c r="N301" s="66"/>
      <c r="O301" s="66"/>
      <c r="P301" s="66"/>
    </row>
    <row r="302" spans="1:16" s="29" customFormat="1" ht="12.75">
      <c r="A302" s="37"/>
      <c r="B302" s="28"/>
      <c r="C302" s="28"/>
      <c r="D302" s="28"/>
      <c r="E302" s="28"/>
      <c r="F302" s="40"/>
      <c r="G302" s="37"/>
      <c r="H302" s="66"/>
      <c r="I302" s="28"/>
      <c r="J302" s="66"/>
      <c r="K302" s="28"/>
      <c r="L302" s="66"/>
      <c r="M302" s="37"/>
      <c r="N302" s="66"/>
      <c r="O302" s="66"/>
      <c r="P302" s="66"/>
    </row>
    <row r="303" spans="1:16" s="29" customFormat="1" ht="12.75">
      <c r="A303" s="37"/>
      <c r="B303" s="28"/>
      <c r="C303" s="28"/>
      <c r="D303" s="28"/>
      <c r="E303" s="28"/>
      <c r="F303" s="40"/>
      <c r="G303" s="37"/>
      <c r="H303" s="66"/>
      <c r="I303" s="28"/>
      <c r="J303" s="66"/>
      <c r="K303" s="28"/>
      <c r="L303" s="66"/>
      <c r="M303" s="37"/>
      <c r="N303" s="66"/>
      <c r="O303" s="66"/>
      <c r="P303" s="66"/>
    </row>
    <row r="304" spans="1:16" s="29" customFormat="1" ht="12.75">
      <c r="A304" s="70"/>
      <c r="B304" s="28"/>
      <c r="C304" s="28"/>
      <c r="D304" s="28"/>
      <c r="E304" s="28"/>
      <c r="F304" s="40"/>
      <c r="G304" s="37"/>
      <c r="H304" s="66"/>
      <c r="I304" s="28"/>
      <c r="J304" s="66"/>
      <c r="K304" s="28"/>
      <c r="L304" s="66"/>
      <c r="M304" s="37"/>
      <c r="N304" s="66"/>
      <c r="O304" s="66"/>
      <c r="P304" s="66"/>
    </row>
    <row r="305" spans="1:16" s="29" customFormat="1" ht="12.75">
      <c r="A305" s="37"/>
      <c r="B305" s="28"/>
      <c r="C305" s="28"/>
      <c r="D305" s="28"/>
      <c r="E305" s="28"/>
      <c r="F305" s="40"/>
      <c r="G305" s="37"/>
      <c r="H305" s="66"/>
      <c r="I305" s="28"/>
      <c r="J305" s="66"/>
      <c r="K305" s="28"/>
      <c r="L305" s="66"/>
      <c r="M305" s="37"/>
      <c r="N305" s="66"/>
      <c r="O305" s="66"/>
      <c r="P305" s="66"/>
    </row>
    <row r="306" spans="1:16" s="29" customFormat="1" ht="12.75">
      <c r="A306" s="51"/>
      <c r="B306" s="28"/>
      <c r="C306" s="28"/>
      <c r="D306" s="28"/>
      <c r="E306" s="28"/>
      <c r="F306" s="40"/>
      <c r="G306" s="28"/>
      <c r="H306" s="28"/>
      <c r="I306" s="28"/>
      <c r="J306" s="28"/>
      <c r="K306" s="28"/>
      <c r="L306" s="28"/>
      <c r="M306" s="28"/>
      <c r="N306" s="28"/>
      <c r="O306" s="28"/>
      <c r="P306" s="28"/>
    </row>
    <row r="307" spans="1:16" s="29" customFormat="1" ht="12.75">
      <c r="A307" s="367"/>
      <c r="B307" s="368"/>
      <c r="C307" s="368"/>
      <c r="D307" s="368"/>
      <c r="E307" s="39"/>
      <c r="F307" s="40"/>
      <c r="G307" s="28"/>
      <c r="H307" s="28"/>
      <c r="I307" s="28"/>
      <c r="J307" s="28"/>
      <c r="K307" s="28"/>
      <c r="L307" s="28"/>
      <c r="M307" s="28"/>
      <c r="N307" s="28"/>
      <c r="O307" s="28"/>
      <c r="P307" s="28"/>
    </row>
    <row r="308" spans="1:16" s="29" customFormat="1" ht="12.75">
      <c r="A308" s="253"/>
      <c r="B308" s="253"/>
      <c r="C308" s="253"/>
      <c r="D308" s="253"/>
      <c r="E308" s="253"/>
      <c r="F308" s="253"/>
      <c r="G308" s="253"/>
      <c r="H308" s="253"/>
      <c r="I308" s="253"/>
      <c r="J308" s="253"/>
      <c r="K308" s="253"/>
      <c r="L308" s="253"/>
      <c r="M308" s="253"/>
      <c r="N308" s="253"/>
      <c r="O308" s="28"/>
      <c r="P308" s="28"/>
    </row>
    <row r="309" spans="1:16" s="29" customFormat="1" ht="13.5" customHeight="1">
      <c r="A309" s="364"/>
      <c r="B309" s="301"/>
      <c r="C309" s="301"/>
      <c r="D309" s="301"/>
      <c r="E309" s="301"/>
      <c r="F309" s="301"/>
      <c r="G309" s="301"/>
      <c r="H309" s="301"/>
      <c r="I309" s="301"/>
      <c r="J309" s="301"/>
      <c r="K309" s="301"/>
      <c r="L309" s="301"/>
      <c r="M309" s="301"/>
      <c r="N309" s="301"/>
      <c r="O309" s="44"/>
      <c r="P309" s="44"/>
    </row>
    <row r="310" spans="1:16" s="29" customFormat="1" ht="12.75">
      <c r="A310" s="253"/>
      <c r="B310" s="253"/>
      <c r="C310" s="253"/>
      <c r="D310" s="253"/>
      <c r="E310" s="253"/>
      <c r="F310" s="253"/>
      <c r="G310" s="253"/>
      <c r="H310" s="253"/>
      <c r="I310" s="253"/>
      <c r="J310" s="253"/>
      <c r="K310" s="253"/>
      <c r="L310" s="253"/>
      <c r="M310" s="253"/>
      <c r="N310" s="253"/>
      <c r="O310" s="28"/>
      <c r="P310" s="28"/>
    </row>
    <row r="311" spans="1:16" s="29" customFormat="1" ht="12.75">
      <c r="A311" s="253"/>
      <c r="B311" s="253"/>
      <c r="C311" s="253"/>
      <c r="D311" s="253"/>
      <c r="E311" s="253"/>
      <c r="F311" s="253"/>
      <c r="G311" s="253"/>
      <c r="H311" s="253"/>
      <c r="I311" s="253"/>
      <c r="J311" s="253"/>
      <c r="K311" s="253"/>
      <c r="L311" s="253"/>
      <c r="M311" s="253"/>
      <c r="N311" s="253"/>
      <c r="O311" s="28"/>
      <c r="P311" s="28"/>
    </row>
    <row r="312" spans="1:16" s="29" customFormat="1" ht="12.75">
      <c r="A312" s="54"/>
      <c r="B312" s="253"/>
      <c r="C312" s="253"/>
      <c r="D312" s="253"/>
      <c r="E312" s="253"/>
      <c r="F312" s="253"/>
      <c r="G312" s="253"/>
      <c r="H312" s="253"/>
      <c r="I312" s="253"/>
      <c r="J312" s="253"/>
      <c r="K312" s="253"/>
      <c r="L312" s="253"/>
      <c r="M312" s="253"/>
      <c r="N312" s="253"/>
      <c r="O312" s="28"/>
      <c r="P312" s="28"/>
    </row>
    <row r="313" spans="1:16" s="29" customFormat="1" ht="12.75">
      <c r="A313" s="55"/>
      <c r="B313" s="253"/>
      <c r="C313" s="253"/>
      <c r="D313" s="253"/>
      <c r="E313" s="253"/>
      <c r="F313" s="253"/>
      <c r="G313" s="253"/>
      <c r="H313" s="253"/>
      <c r="I313" s="253"/>
      <c r="J313" s="253"/>
      <c r="K313" s="253"/>
      <c r="L313" s="253"/>
      <c r="M313" s="253"/>
      <c r="N313" s="253"/>
      <c r="O313" s="28"/>
      <c r="P313" s="28"/>
    </row>
    <row r="314" spans="1:16" s="29" customFormat="1" ht="12.75">
      <c r="A314" s="56"/>
      <c r="B314" s="253"/>
      <c r="C314" s="253"/>
      <c r="D314" s="253"/>
      <c r="E314" s="253"/>
      <c r="F314" s="253"/>
      <c r="G314" s="253"/>
      <c r="H314" s="253"/>
      <c r="I314" s="253"/>
      <c r="J314" s="253"/>
      <c r="K314" s="253"/>
      <c r="L314" s="253"/>
      <c r="M314" s="253"/>
      <c r="N314" s="253"/>
      <c r="O314" s="28"/>
      <c r="P314" s="28"/>
    </row>
    <row r="315" spans="2:16" s="29" customFormat="1" ht="12.75">
      <c r="B315" s="253"/>
      <c r="C315" s="253"/>
      <c r="D315" s="253"/>
      <c r="E315" s="253"/>
      <c r="F315" s="253"/>
      <c r="G315" s="253"/>
      <c r="H315" s="253"/>
      <c r="I315" s="253"/>
      <c r="J315" s="253"/>
      <c r="K315" s="253"/>
      <c r="L315" s="253"/>
      <c r="M315" s="253"/>
      <c r="N315" s="253"/>
      <c r="O315" s="28"/>
      <c r="P315" s="28"/>
    </row>
    <row r="316" spans="1:16" s="29" customFormat="1" ht="12.75">
      <c r="A316" s="309"/>
      <c r="B316" s="309"/>
      <c r="C316" s="309"/>
      <c r="D316" s="309"/>
      <c r="E316" s="309"/>
      <c r="F316" s="309"/>
      <c r="G316" s="309"/>
      <c r="H316" s="309"/>
      <c r="I316" s="309"/>
      <c r="J316" s="309"/>
      <c r="K316" s="309"/>
      <c r="L316" s="309"/>
      <c r="M316" s="309"/>
      <c r="N316" s="370"/>
      <c r="O316" s="69"/>
      <c r="P316" s="69"/>
    </row>
    <row r="317" spans="1:16" s="29" customFormat="1" ht="12.75">
      <c r="A317" s="253"/>
      <c r="B317" s="374"/>
      <c r="C317" s="374"/>
      <c r="D317" s="374"/>
      <c r="E317" s="374"/>
      <c r="F317" s="374"/>
      <c r="G317" s="374"/>
      <c r="H317" s="374"/>
      <c r="I317" s="374"/>
      <c r="J317" s="374"/>
      <c r="K317" s="374"/>
      <c r="L317" s="374"/>
      <c r="M317" s="374"/>
      <c r="N317" s="375"/>
      <c r="O317" s="58"/>
      <c r="P317" s="58"/>
    </row>
    <row r="318" spans="1:16" s="29" customFormat="1" ht="12.75">
      <c r="A318" s="376"/>
      <c r="B318" s="377"/>
      <c r="C318" s="377"/>
      <c r="D318" s="377"/>
      <c r="E318" s="377"/>
      <c r="F318" s="377"/>
      <c r="G318" s="377"/>
      <c r="H318" s="377"/>
      <c r="I318" s="377"/>
      <c r="J318" s="377"/>
      <c r="K318" s="377"/>
      <c r="L318" s="377"/>
      <c r="M318" s="377"/>
      <c r="N318" s="378"/>
      <c r="O318" s="60"/>
      <c r="P318" s="60"/>
    </row>
    <row r="319" spans="1:16" s="29" customFormat="1" ht="12.75" customHeight="1">
      <c r="A319" s="365"/>
      <c r="B319" s="365"/>
      <c r="C319" s="366"/>
      <c r="D319" s="366"/>
      <c r="E319" s="365"/>
      <c r="F319" s="369"/>
      <c r="G319" s="371"/>
      <c r="H319" s="371"/>
      <c r="I319" s="371"/>
      <c r="J319" s="372"/>
      <c r="K319" s="371"/>
      <c r="L319" s="371"/>
      <c r="M319" s="372"/>
      <c r="N319" s="372"/>
      <c r="O319" s="62"/>
      <c r="P319" s="62"/>
    </row>
    <row r="320" spans="1:16" s="29" customFormat="1" ht="12.75">
      <c r="A320" s="366"/>
      <c r="B320" s="61"/>
      <c r="C320" s="61"/>
      <c r="D320" s="61"/>
      <c r="E320" s="365"/>
      <c r="F320" s="369"/>
      <c r="G320" s="61"/>
      <c r="H320" s="61"/>
      <c r="I320" s="61"/>
      <c r="J320" s="61"/>
      <c r="K320" s="61"/>
      <c r="L320" s="61"/>
      <c r="M320" s="61"/>
      <c r="N320" s="61"/>
      <c r="O320" s="61"/>
      <c r="P320" s="61"/>
    </row>
    <row r="321" spans="1:16" s="29" customFormat="1" ht="12.75">
      <c r="A321" s="80"/>
      <c r="B321" s="28"/>
      <c r="C321" s="28"/>
      <c r="D321" s="28"/>
      <c r="E321" s="28"/>
      <c r="F321" s="40"/>
      <c r="G321" s="81"/>
      <c r="H321" s="82"/>
      <c r="I321" s="28"/>
      <c r="J321" s="66"/>
      <c r="K321" s="28"/>
      <c r="L321" s="66"/>
      <c r="M321" s="81"/>
      <c r="N321" s="66"/>
      <c r="O321" s="66"/>
      <c r="P321" s="66"/>
    </row>
    <row r="322" spans="1:16" s="29" customFormat="1" ht="12.75">
      <c r="A322" s="80"/>
      <c r="B322" s="28"/>
      <c r="C322" s="28"/>
      <c r="D322" s="28"/>
      <c r="E322" s="28"/>
      <c r="F322" s="40"/>
      <c r="G322" s="81"/>
      <c r="H322" s="82"/>
      <c r="I322" s="28"/>
      <c r="J322" s="66"/>
      <c r="K322" s="28"/>
      <c r="L322" s="66"/>
      <c r="M322" s="81"/>
      <c r="N322" s="66"/>
      <c r="O322" s="66"/>
      <c r="P322" s="66"/>
    </row>
    <row r="323" spans="1:16" s="29" customFormat="1" ht="12.75">
      <c r="A323" s="80"/>
      <c r="B323" s="28"/>
      <c r="C323" s="28"/>
      <c r="D323" s="28"/>
      <c r="E323" s="28"/>
      <c r="F323" s="40"/>
      <c r="G323" s="81"/>
      <c r="H323" s="82"/>
      <c r="I323" s="28"/>
      <c r="J323" s="66"/>
      <c r="K323" s="28"/>
      <c r="L323" s="66"/>
      <c r="M323" s="81"/>
      <c r="N323" s="66"/>
      <c r="O323" s="66"/>
      <c r="P323" s="66"/>
    </row>
    <row r="324" spans="1:16" s="29" customFormat="1" ht="12.75">
      <c r="A324" s="63"/>
      <c r="B324" s="28"/>
      <c r="C324" s="28"/>
      <c r="D324" s="28"/>
      <c r="E324" s="28"/>
      <c r="F324" s="40"/>
      <c r="G324" s="48"/>
      <c r="H324" s="82"/>
      <c r="I324" s="28"/>
      <c r="J324" s="66"/>
      <c r="K324" s="28"/>
      <c r="L324" s="66"/>
      <c r="M324" s="48"/>
      <c r="N324" s="66"/>
      <c r="O324" s="66"/>
      <c r="P324" s="66"/>
    </row>
    <row r="325" spans="1:16" s="29" customFormat="1" ht="12.75">
      <c r="A325" s="83"/>
      <c r="B325" s="28"/>
      <c r="C325" s="28"/>
      <c r="D325" s="28"/>
      <c r="E325" s="28"/>
      <c r="F325" s="40"/>
      <c r="G325" s="81"/>
      <c r="H325" s="82"/>
      <c r="I325" s="28"/>
      <c r="J325" s="66"/>
      <c r="K325" s="28"/>
      <c r="L325" s="66"/>
      <c r="M325" s="81"/>
      <c r="N325" s="66"/>
      <c r="O325" s="66"/>
      <c r="P325" s="66"/>
    </row>
    <row r="326" spans="1:16" s="29" customFormat="1" ht="12.75">
      <c r="A326" s="77"/>
      <c r="B326" s="28"/>
      <c r="C326" s="28"/>
      <c r="D326" s="28"/>
      <c r="E326" s="28"/>
      <c r="F326" s="40"/>
      <c r="G326" s="57"/>
      <c r="H326" s="82"/>
      <c r="I326" s="28"/>
      <c r="J326" s="66"/>
      <c r="K326" s="28"/>
      <c r="L326" s="66"/>
      <c r="M326" s="57"/>
      <c r="N326" s="66"/>
      <c r="O326" s="66"/>
      <c r="P326" s="66"/>
    </row>
    <row r="327" spans="1:16" s="29" customFormat="1" ht="12.75">
      <c r="A327" s="80"/>
      <c r="B327" s="28"/>
      <c r="C327" s="28"/>
      <c r="D327" s="28"/>
      <c r="E327" s="28"/>
      <c r="F327" s="40"/>
      <c r="G327" s="57"/>
      <c r="H327" s="82"/>
      <c r="I327" s="28"/>
      <c r="J327" s="66"/>
      <c r="K327" s="28"/>
      <c r="L327" s="66"/>
      <c r="M327" s="57"/>
      <c r="N327" s="66"/>
      <c r="O327" s="66"/>
      <c r="P327" s="66"/>
    </row>
    <row r="328" spans="1:16" s="29" customFormat="1" ht="12.75">
      <c r="A328" s="70"/>
      <c r="B328" s="28"/>
      <c r="C328" s="28"/>
      <c r="D328" s="28"/>
      <c r="E328" s="28"/>
      <c r="F328" s="40"/>
      <c r="G328" s="48"/>
      <c r="H328" s="82"/>
      <c r="I328" s="28"/>
      <c r="J328" s="66"/>
      <c r="K328" s="28"/>
      <c r="L328" s="66"/>
      <c r="M328" s="48"/>
      <c r="N328" s="66"/>
      <c r="O328" s="66"/>
      <c r="P328" s="66"/>
    </row>
    <row r="329" spans="1:16" s="29" customFormat="1" ht="12.75">
      <c r="A329" s="63"/>
      <c r="B329" s="28"/>
      <c r="C329" s="28"/>
      <c r="D329" s="28"/>
      <c r="E329" s="28"/>
      <c r="F329" s="40"/>
      <c r="G329" s="48"/>
      <c r="H329" s="82"/>
      <c r="I329" s="28"/>
      <c r="J329" s="66"/>
      <c r="K329" s="28"/>
      <c r="L329" s="66"/>
      <c r="M329" s="48"/>
      <c r="N329" s="66"/>
      <c r="O329" s="66"/>
      <c r="P329" s="66"/>
    </row>
    <row r="330" spans="1:16" s="29" customFormat="1" ht="12.75">
      <c r="A330" s="77"/>
      <c r="B330" s="28"/>
      <c r="C330" s="28"/>
      <c r="D330" s="28"/>
      <c r="E330" s="28"/>
      <c r="F330" s="40"/>
      <c r="G330" s="57"/>
      <c r="H330" s="82"/>
      <c r="I330" s="28"/>
      <c r="J330" s="66"/>
      <c r="K330" s="28"/>
      <c r="L330" s="66"/>
      <c r="M330" s="57"/>
      <c r="N330" s="66"/>
      <c r="O330" s="66"/>
      <c r="P330" s="66"/>
    </row>
    <row r="331" spans="1:16" s="29" customFormat="1" ht="12.75">
      <c r="A331" s="84"/>
      <c r="B331" s="28"/>
      <c r="C331" s="28"/>
      <c r="D331" s="28"/>
      <c r="E331" s="28"/>
      <c r="F331" s="40"/>
      <c r="G331" s="57"/>
      <c r="H331" s="82"/>
      <c r="I331" s="28"/>
      <c r="J331" s="66"/>
      <c r="K331" s="28"/>
      <c r="L331" s="66"/>
      <c r="M331" s="57"/>
      <c r="N331" s="66"/>
      <c r="O331" s="66"/>
      <c r="P331" s="66"/>
    </row>
    <row r="332" spans="1:16" s="29" customFormat="1" ht="12" customHeight="1">
      <c r="A332" s="85"/>
      <c r="B332" s="28"/>
      <c r="C332" s="28"/>
      <c r="D332" s="28"/>
      <c r="E332" s="28"/>
      <c r="F332" s="40"/>
      <c r="G332" s="81"/>
      <c r="H332" s="82"/>
      <c r="I332" s="28"/>
      <c r="J332" s="66"/>
      <c r="K332" s="28"/>
      <c r="L332" s="66"/>
      <c r="M332" s="81"/>
      <c r="N332" s="66"/>
      <c r="O332" s="66"/>
      <c r="P332" s="66"/>
    </row>
    <row r="333" spans="1:16" s="29" customFormat="1" ht="12.75">
      <c r="A333" s="80"/>
      <c r="B333" s="28"/>
      <c r="C333" s="28"/>
      <c r="D333" s="28"/>
      <c r="E333" s="28"/>
      <c r="F333" s="40"/>
      <c r="G333" s="81"/>
      <c r="H333" s="82"/>
      <c r="I333" s="28"/>
      <c r="J333" s="66"/>
      <c r="K333" s="28"/>
      <c r="L333" s="66"/>
      <c r="M333" s="81"/>
      <c r="N333" s="66"/>
      <c r="O333" s="66"/>
      <c r="P333" s="66"/>
    </row>
    <row r="334" spans="1:16" s="29" customFormat="1" ht="12.75">
      <c r="A334" s="77"/>
      <c r="B334" s="28"/>
      <c r="C334" s="28"/>
      <c r="D334" s="28"/>
      <c r="E334" s="28"/>
      <c r="F334" s="40"/>
      <c r="G334" s="81"/>
      <c r="H334" s="82"/>
      <c r="I334" s="28"/>
      <c r="J334" s="66"/>
      <c r="K334" s="28"/>
      <c r="L334" s="66"/>
      <c r="M334" s="81"/>
      <c r="N334" s="66"/>
      <c r="O334" s="66"/>
      <c r="P334" s="66"/>
    </row>
    <row r="335" spans="1:16" s="29" customFormat="1" ht="12.75">
      <c r="A335" s="86"/>
      <c r="B335" s="28"/>
      <c r="C335" s="28"/>
      <c r="D335" s="28"/>
      <c r="E335" s="28"/>
      <c r="F335" s="40"/>
      <c r="G335" s="87"/>
      <c r="H335" s="82"/>
      <c r="I335" s="28"/>
      <c r="J335" s="66"/>
      <c r="K335" s="28"/>
      <c r="L335" s="66"/>
      <c r="M335" s="87"/>
      <c r="N335" s="66"/>
      <c r="O335" s="66"/>
      <c r="P335" s="66"/>
    </row>
    <row r="336" spans="1:16" s="29" customFormat="1" ht="12.75">
      <c r="A336" s="51"/>
      <c r="B336" s="28"/>
      <c r="C336" s="28"/>
      <c r="D336" s="28"/>
      <c r="E336" s="28"/>
      <c r="F336" s="40"/>
      <c r="G336" s="28"/>
      <c r="H336" s="28"/>
      <c r="I336" s="28"/>
      <c r="J336" s="28"/>
      <c r="K336" s="28"/>
      <c r="L336" s="28"/>
      <c r="M336" s="28"/>
      <c r="N336" s="28"/>
      <c r="O336" s="28"/>
      <c r="P336" s="28"/>
    </row>
    <row r="337" spans="1:16" s="29" customFormat="1" ht="13.5" customHeight="1">
      <c r="A337" s="367"/>
      <c r="B337" s="368"/>
      <c r="C337" s="368"/>
      <c r="D337" s="368"/>
      <c r="E337" s="39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</row>
    <row r="338" spans="1:16" s="29" customFormat="1" ht="12.75">
      <c r="A338" s="253"/>
      <c r="B338" s="253"/>
      <c r="C338" s="253"/>
      <c r="D338" s="253"/>
      <c r="E338" s="253"/>
      <c r="F338" s="253"/>
      <c r="G338" s="253"/>
      <c r="H338" s="253"/>
      <c r="I338" s="253"/>
      <c r="J338" s="253"/>
      <c r="K338" s="253"/>
      <c r="L338" s="253"/>
      <c r="M338" s="253"/>
      <c r="N338" s="253"/>
      <c r="O338" s="28"/>
      <c r="P338" s="28"/>
    </row>
    <row r="339" spans="1:16" s="29" customFormat="1" ht="12.75">
      <c r="A339" s="364"/>
      <c r="B339" s="301"/>
      <c r="C339" s="301"/>
      <c r="D339" s="301"/>
      <c r="E339" s="301"/>
      <c r="F339" s="301"/>
      <c r="G339" s="301"/>
      <c r="H339" s="301"/>
      <c r="I339" s="301"/>
      <c r="J339" s="301"/>
      <c r="K339" s="301"/>
      <c r="L339" s="301"/>
      <c r="M339" s="301"/>
      <c r="N339" s="301"/>
      <c r="O339" s="44"/>
      <c r="P339" s="44"/>
    </row>
    <row r="340" spans="1:16" s="29" customFormat="1" ht="12.75">
      <c r="A340" s="253"/>
      <c r="B340" s="253"/>
      <c r="C340" s="253"/>
      <c r="D340" s="253"/>
      <c r="E340" s="253"/>
      <c r="F340" s="253"/>
      <c r="G340" s="253"/>
      <c r="H340" s="253"/>
      <c r="I340" s="253"/>
      <c r="J340" s="253"/>
      <c r="K340" s="253"/>
      <c r="L340" s="253"/>
      <c r="M340" s="253"/>
      <c r="N340" s="253"/>
      <c r="O340" s="28"/>
      <c r="P340" s="28"/>
    </row>
    <row r="341" spans="1:16" s="29" customFormat="1" ht="12.75">
      <c r="A341" s="253"/>
      <c r="B341" s="253"/>
      <c r="C341" s="253"/>
      <c r="D341" s="253"/>
      <c r="E341" s="253"/>
      <c r="F341" s="253"/>
      <c r="G341" s="253"/>
      <c r="H341" s="253"/>
      <c r="I341" s="253"/>
      <c r="J341" s="253"/>
      <c r="K341" s="253"/>
      <c r="L341" s="253"/>
      <c r="M341" s="253"/>
      <c r="N341" s="253"/>
      <c r="O341" s="28"/>
      <c r="P341" s="28"/>
    </row>
    <row r="342" spans="1:16" s="29" customFormat="1" ht="12.75">
      <c r="A342" s="54"/>
      <c r="B342" s="253"/>
      <c r="C342" s="253"/>
      <c r="D342" s="253"/>
      <c r="E342" s="253"/>
      <c r="F342" s="253"/>
      <c r="G342" s="253"/>
      <c r="H342" s="253"/>
      <c r="I342" s="253"/>
      <c r="J342" s="253"/>
      <c r="K342" s="253"/>
      <c r="L342" s="253"/>
      <c r="M342" s="253"/>
      <c r="N342" s="253"/>
      <c r="O342" s="28"/>
      <c r="P342" s="28"/>
    </row>
    <row r="343" spans="1:16" s="29" customFormat="1" ht="12.75">
      <c r="A343" s="55"/>
      <c r="B343" s="253"/>
      <c r="C343" s="253"/>
      <c r="D343" s="253"/>
      <c r="E343" s="253"/>
      <c r="F343" s="253"/>
      <c r="G343" s="253"/>
      <c r="H343" s="253"/>
      <c r="I343" s="253"/>
      <c r="J343" s="253"/>
      <c r="K343" s="253"/>
      <c r="L343" s="253"/>
      <c r="M343" s="253"/>
      <c r="N343" s="253"/>
      <c r="O343" s="28"/>
      <c r="P343" s="28"/>
    </row>
    <row r="344" spans="1:16" s="29" customFormat="1" ht="12.75">
      <c r="A344" s="56"/>
      <c r="B344" s="253"/>
      <c r="C344" s="253"/>
      <c r="D344" s="253"/>
      <c r="E344" s="253"/>
      <c r="F344" s="253"/>
      <c r="G344" s="253"/>
      <c r="H344" s="253"/>
      <c r="I344" s="253"/>
      <c r="J344" s="253"/>
      <c r="K344" s="253"/>
      <c r="L344" s="253"/>
      <c r="M344" s="253"/>
      <c r="N344" s="253"/>
      <c r="O344" s="28"/>
      <c r="P344" s="28"/>
    </row>
    <row r="345" spans="2:16" s="29" customFormat="1" ht="12.75">
      <c r="B345" s="253"/>
      <c r="C345" s="253"/>
      <c r="D345" s="253"/>
      <c r="E345" s="253"/>
      <c r="F345" s="253"/>
      <c r="G345" s="253"/>
      <c r="H345" s="253"/>
      <c r="I345" s="253"/>
      <c r="J345" s="253"/>
      <c r="K345" s="253"/>
      <c r="L345" s="253"/>
      <c r="M345" s="253"/>
      <c r="N345" s="253"/>
      <c r="O345" s="28"/>
      <c r="P345" s="28"/>
    </row>
    <row r="346" spans="1:16" s="29" customFormat="1" ht="12.75">
      <c r="A346" s="309"/>
      <c r="B346" s="309"/>
      <c r="C346" s="309"/>
      <c r="D346" s="309"/>
      <c r="E346" s="309"/>
      <c r="F346" s="309"/>
      <c r="G346" s="309"/>
      <c r="H346" s="309"/>
      <c r="I346" s="309"/>
      <c r="J346" s="309"/>
      <c r="K346" s="309"/>
      <c r="L346" s="309"/>
      <c r="M346" s="309"/>
      <c r="N346" s="370"/>
      <c r="O346" s="69"/>
      <c r="P346" s="69"/>
    </row>
    <row r="347" spans="1:16" s="29" customFormat="1" ht="12.75">
      <c r="A347" s="253"/>
      <c r="B347" s="374"/>
      <c r="C347" s="374"/>
      <c r="D347" s="374"/>
      <c r="E347" s="374"/>
      <c r="F347" s="374"/>
      <c r="G347" s="374"/>
      <c r="H347" s="374"/>
      <c r="I347" s="374"/>
      <c r="J347" s="374"/>
      <c r="K347" s="374"/>
      <c r="L347" s="374"/>
      <c r="M347" s="374"/>
      <c r="N347" s="375"/>
      <c r="O347" s="58"/>
      <c r="P347" s="58"/>
    </row>
    <row r="348" spans="1:16" s="29" customFormat="1" ht="12.75">
      <c r="A348" s="376"/>
      <c r="B348" s="377"/>
      <c r="C348" s="377"/>
      <c r="D348" s="377"/>
      <c r="E348" s="377"/>
      <c r="F348" s="377"/>
      <c r="G348" s="377"/>
      <c r="H348" s="377"/>
      <c r="I348" s="377"/>
      <c r="J348" s="377"/>
      <c r="K348" s="377"/>
      <c r="L348" s="377"/>
      <c r="M348" s="377"/>
      <c r="N348" s="378"/>
      <c r="O348" s="60"/>
      <c r="P348" s="60"/>
    </row>
    <row r="349" spans="1:16" s="29" customFormat="1" ht="12.75">
      <c r="A349" s="365"/>
      <c r="B349" s="365"/>
      <c r="C349" s="366"/>
      <c r="D349" s="366"/>
      <c r="E349" s="365"/>
      <c r="F349" s="369"/>
      <c r="G349" s="371"/>
      <c r="H349" s="371"/>
      <c r="I349" s="371"/>
      <c r="J349" s="372"/>
      <c r="K349" s="371"/>
      <c r="L349" s="371"/>
      <c r="M349" s="372"/>
      <c r="N349" s="372"/>
      <c r="O349" s="62"/>
      <c r="P349" s="62"/>
    </row>
    <row r="350" spans="1:16" s="29" customFormat="1" ht="12.75">
      <c r="A350" s="366"/>
      <c r="B350" s="61"/>
      <c r="C350" s="61"/>
      <c r="D350" s="61"/>
      <c r="E350" s="365"/>
      <c r="F350" s="369"/>
      <c r="G350" s="61"/>
      <c r="H350" s="61"/>
      <c r="I350" s="61"/>
      <c r="J350" s="61"/>
      <c r="K350" s="61"/>
      <c r="L350" s="61"/>
      <c r="M350" s="61"/>
      <c r="N350" s="61"/>
      <c r="O350" s="61"/>
      <c r="P350" s="61"/>
    </row>
    <row r="351" spans="1:16" s="29" customFormat="1" ht="12.75">
      <c r="A351" s="88"/>
      <c r="B351" s="28"/>
      <c r="C351" s="28"/>
      <c r="D351" s="28"/>
      <c r="E351" s="28"/>
      <c r="F351" s="44"/>
      <c r="G351" s="89"/>
      <c r="H351" s="66"/>
      <c r="I351" s="28"/>
      <c r="J351" s="66"/>
      <c r="K351" s="28"/>
      <c r="L351" s="66"/>
      <c r="M351" s="89"/>
      <c r="N351" s="66"/>
      <c r="O351" s="66"/>
      <c r="P351" s="66"/>
    </row>
    <row r="352" spans="1:16" s="29" customFormat="1" ht="12.75">
      <c r="A352" s="90"/>
      <c r="B352" s="28"/>
      <c r="C352" s="28"/>
      <c r="D352" s="28"/>
      <c r="E352" s="28"/>
      <c r="F352" s="44"/>
      <c r="G352" s="89"/>
      <c r="H352" s="66"/>
      <c r="I352" s="28"/>
      <c r="J352" s="66"/>
      <c r="K352" s="28"/>
      <c r="L352" s="66"/>
      <c r="M352" s="89"/>
      <c r="N352" s="66"/>
      <c r="O352" s="66"/>
      <c r="P352" s="66"/>
    </row>
    <row r="353" spans="1:16" s="29" customFormat="1" ht="12.75">
      <c r="A353" s="90"/>
      <c r="B353" s="28"/>
      <c r="C353" s="28"/>
      <c r="D353" s="28"/>
      <c r="E353" s="28"/>
      <c r="F353" s="44"/>
      <c r="G353" s="89"/>
      <c r="H353" s="66"/>
      <c r="I353" s="28"/>
      <c r="J353" s="66"/>
      <c r="K353" s="28"/>
      <c r="L353" s="66"/>
      <c r="M353" s="89"/>
      <c r="N353" s="66"/>
      <c r="O353" s="66"/>
      <c r="P353" s="66"/>
    </row>
    <row r="354" spans="1:16" s="29" customFormat="1" ht="12.75">
      <c r="A354" s="91"/>
      <c r="B354" s="28"/>
      <c r="C354" s="28"/>
      <c r="D354" s="28"/>
      <c r="E354" s="28"/>
      <c r="F354" s="44"/>
      <c r="G354" s="89"/>
      <c r="H354" s="66"/>
      <c r="I354" s="28"/>
      <c r="J354" s="66"/>
      <c r="K354" s="28"/>
      <c r="L354" s="66"/>
      <c r="M354" s="89"/>
      <c r="N354" s="66"/>
      <c r="O354" s="66"/>
      <c r="P354" s="66"/>
    </row>
    <row r="355" spans="1:16" s="29" customFormat="1" ht="12.75">
      <c r="A355" s="91"/>
      <c r="B355" s="28"/>
      <c r="C355" s="28"/>
      <c r="D355" s="28"/>
      <c r="E355" s="28"/>
      <c r="F355" s="44"/>
      <c r="G355" s="89"/>
      <c r="H355" s="66"/>
      <c r="I355" s="28"/>
      <c r="J355" s="66"/>
      <c r="K355" s="28"/>
      <c r="L355" s="66"/>
      <c r="M355" s="89"/>
      <c r="N355" s="66"/>
      <c r="O355" s="66"/>
      <c r="P355" s="66"/>
    </row>
    <row r="356" spans="1:16" s="29" customFormat="1" ht="12.75">
      <c r="A356" s="91"/>
      <c r="B356" s="28"/>
      <c r="C356" s="28"/>
      <c r="D356" s="28"/>
      <c r="E356" s="28"/>
      <c r="F356" s="44"/>
      <c r="G356" s="88"/>
      <c r="H356" s="66"/>
      <c r="I356" s="28"/>
      <c r="J356" s="66"/>
      <c r="K356" s="28"/>
      <c r="L356" s="66"/>
      <c r="M356" s="88"/>
      <c r="N356" s="66"/>
      <c r="O356" s="66"/>
      <c r="P356" s="66"/>
    </row>
    <row r="357" spans="1:16" s="29" customFormat="1" ht="12.75">
      <c r="A357" s="91"/>
      <c r="B357" s="28"/>
      <c r="C357" s="28"/>
      <c r="D357" s="28"/>
      <c r="E357" s="28"/>
      <c r="F357" s="44"/>
      <c r="G357" s="89"/>
      <c r="H357" s="66"/>
      <c r="I357" s="28"/>
      <c r="J357" s="66"/>
      <c r="K357" s="28"/>
      <c r="L357" s="66"/>
      <c r="M357" s="89"/>
      <c r="N357" s="66"/>
      <c r="O357" s="66"/>
      <c r="P357" s="66"/>
    </row>
    <row r="358" spans="1:16" s="29" customFormat="1" ht="12.75">
      <c r="A358" s="91"/>
      <c r="B358" s="28"/>
      <c r="C358" s="28"/>
      <c r="D358" s="28"/>
      <c r="E358" s="28"/>
      <c r="F358" s="44"/>
      <c r="G358" s="88"/>
      <c r="H358" s="66"/>
      <c r="I358" s="28"/>
      <c r="J358" s="66"/>
      <c r="K358" s="28"/>
      <c r="L358" s="66"/>
      <c r="M358" s="88"/>
      <c r="N358" s="66"/>
      <c r="O358" s="66"/>
      <c r="P358" s="66"/>
    </row>
    <row r="359" spans="1:16" s="29" customFormat="1" ht="12.75">
      <c r="A359" s="91"/>
      <c r="B359" s="28"/>
      <c r="C359" s="28"/>
      <c r="D359" s="28"/>
      <c r="E359" s="28"/>
      <c r="F359" s="44"/>
      <c r="G359" s="89"/>
      <c r="H359" s="66"/>
      <c r="I359" s="28"/>
      <c r="J359" s="66"/>
      <c r="K359" s="28"/>
      <c r="L359" s="66"/>
      <c r="M359" s="89"/>
      <c r="N359" s="66"/>
      <c r="O359" s="66"/>
      <c r="P359" s="66"/>
    </row>
    <row r="360" spans="1:16" s="29" customFormat="1" ht="12.75">
      <c r="A360" s="91"/>
      <c r="B360" s="28"/>
      <c r="C360" s="28"/>
      <c r="D360" s="28"/>
      <c r="E360" s="28"/>
      <c r="F360" s="44"/>
      <c r="G360" s="89"/>
      <c r="H360" s="66"/>
      <c r="I360" s="28"/>
      <c r="J360" s="66"/>
      <c r="K360" s="28"/>
      <c r="L360" s="66"/>
      <c r="M360" s="89"/>
      <c r="N360" s="66"/>
      <c r="O360" s="66"/>
      <c r="P360" s="66"/>
    </row>
    <row r="361" spans="1:16" s="29" customFormat="1" ht="12.75">
      <c r="A361" s="92"/>
      <c r="B361" s="28"/>
      <c r="C361" s="28"/>
      <c r="D361" s="28"/>
      <c r="E361" s="28"/>
      <c r="F361" s="44"/>
      <c r="G361" s="89"/>
      <c r="H361" s="66"/>
      <c r="I361" s="28"/>
      <c r="J361" s="66"/>
      <c r="K361" s="28"/>
      <c r="L361" s="66"/>
      <c r="M361" s="89"/>
      <c r="N361" s="66"/>
      <c r="O361" s="66"/>
      <c r="P361" s="66"/>
    </row>
    <row r="362" spans="1:16" s="29" customFormat="1" ht="12.75">
      <c r="A362" s="48"/>
      <c r="B362" s="28"/>
      <c r="C362" s="28"/>
      <c r="D362" s="28"/>
      <c r="E362" s="44"/>
      <c r="F362" s="40"/>
      <c r="G362" s="37"/>
      <c r="H362" s="66"/>
      <c r="I362" s="28"/>
      <c r="J362" s="66"/>
      <c r="K362" s="28"/>
      <c r="L362" s="66"/>
      <c r="M362" s="37"/>
      <c r="N362" s="66"/>
      <c r="O362" s="66"/>
      <c r="P362" s="66"/>
    </row>
    <row r="363" spans="1:16" s="29" customFormat="1" ht="12.75">
      <c r="A363" s="93"/>
      <c r="B363" s="28"/>
      <c r="C363" s="28"/>
      <c r="D363" s="28"/>
      <c r="E363" s="44"/>
      <c r="F363" s="40"/>
      <c r="G363" s="37"/>
      <c r="H363" s="66"/>
      <c r="I363" s="28"/>
      <c r="J363" s="66"/>
      <c r="K363" s="28"/>
      <c r="L363" s="66"/>
      <c r="M363" s="37"/>
      <c r="N363" s="66"/>
      <c r="O363" s="66"/>
      <c r="P363" s="66"/>
    </row>
    <row r="364" spans="1:16" s="29" customFormat="1" ht="12.75">
      <c r="A364" s="48"/>
      <c r="B364" s="28"/>
      <c r="C364" s="28"/>
      <c r="D364" s="28"/>
      <c r="E364" s="44"/>
      <c r="F364" s="40"/>
      <c r="G364" s="37"/>
      <c r="H364" s="66"/>
      <c r="I364" s="28"/>
      <c r="J364" s="66"/>
      <c r="K364" s="28"/>
      <c r="L364" s="66"/>
      <c r="M364" s="37"/>
      <c r="N364" s="66"/>
      <c r="O364" s="66"/>
      <c r="P364" s="66"/>
    </row>
    <row r="365" spans="1:16" s="29" customFormat="1" ht="12.75">
      <c r="A365" s="48"/>
      <c r="B365" s="28"/>
      <c r="C365" s="28"/>
      <c r="D365" s="28"/>
      <c r="E365" s="44"/>
      <c r="F365" s="40"/>
      <c r="G365" s="37"/>
      <c r="H365" s="66"/>
      <c r="I365" s="28"/>
      <c r="J365" s="66"/>
      <c r="K365" s="28"/>
      <c r="L365" s="66"/>
      <c r="M365" s="37"/>
      <c r="N365" s="66"/>
      <c r="O365" s="66"/>
      <c r="P365" s="66"/>
    </row>
    <row r="366" spans="1:16" s="29" customFormat="1" ht="12.75">
      <c r="A366" s="94"/>
      <c r="B366" s="28"/>
      <c r="C366" s="28"/>
      <c r="D366" s="28"/>
      <c r="E366" s="28"/>
      <c r="F366" s="44"/>
      <c r="G366" s="37"/>
      <c r="H366" s="66"/>
      <c r="I366" s="28"/>
      <c r="J366" s="66"/>
      <c r="K366" s="28"/>
      <c r="L366" s="66"/>
      <c r="M366" s="37"/>
      <c r="N366" s="66"/>
      <c r="O366" s="66"/>
      <c r="P366" s="66"/>
    </row>
    <row r="367" spans="1:16" s="29" customFormat="1" ht="12.75">
      <c r="A367" s="94"/>
      <c r="B367" s="28"/>
      <c r="C367" s="28"/>
      <c r="D367" s="28"/>
      <c r="E367" s="28"/>
      <c r="F367" s="44"/>
      <c r="G367" s="37"/>
      <c r="H367" s="66"/>
      <c r="I367" s="28"/>
      <c r="J367" s="66"/>
      <c r="K367" s="28"/>
      <c r="L367" s="66"/>
      <c r="M367" s="37"/>
      <c r="N367" s="66"/>
      <c r="O367" s="66"/>
      <c r="P367" s="66"/>
    </row>
    <row r="368" spans="1:16" s="29" customFormat="1" ht="12.75">
      <c r="A368" s="94"/>
      <c r="B368" s="28"/>
      <c r="C368" s="28"/>
      <c r="D368" s="28"/>
      <c r="E368" s="28"/>
      <c r="F368" s="44"/>
      <c r="G368" s="37"/>
      <c r="H368" s="66"/>
      <c r="I368" s="28"/>
      <c r="J368" s="66"/>
      <c r="K368" s="28"/>
      <c r="L368" s="66"/>
      <c r="M368" s="37"/>
      <c r="N368" s="66"/>
      <c r="O368" s="66"/>
      <c r="P368" s="66"/>
    </row>
    <row r="369" spans="1:16" s="29" customFormat="1" ht="12.75">
      <c r="A369" s="94"/>
      <c r="B369" s="28"/>
      <c r="C369" s="28"/>
      <c r="D369" s="28"/>
      <c r="E369" s="28"/>
      <c r="F369" s="44"/>
      <c r="G369" s="37"/>
      <c r="H369" s="66"/>
      <c r="I369" s="28"/>
      <c r="J369" s="66"/>
      <c r="K369" s="28"/>
      <c r="L369" s="66"/>
      <c r="M369" s="37"/>
      <c r="N369" s="66"/>
      <c r="O369" s="66"/>
      <c r="P369" s="66"/>
    </row>
    <row r="370" spans="1:16" s="29" customFormat="1" ht="12.75">
      <c r="A370" s="51"/>
      <c r="B370" s="28"/>
      <c r="C370" s="28"/>
      <c r="D370" s="28"/>
      <c r="E370" s="28"/>
      <c r="F370" s="44"/>
      <c r="G370" s="28"/>
      <c r="H370" s="28"/>
      <c r="I370" s="28"/>
      <c r="J370" s="28"/>
      <c r="K370" s="28"/>
      <c r="L370" s="28"/>
      <c r="M370" s="28"/>
      <c r="N370" s="28"/>
      <c r="O370" s="28"/>
      <c r="P370" s="28"/>
    </row>
    <row r="371" spans="1:16" s="29" customFormat="1" ht="12.75">
      <c r="A371" s="367"/>
      <c r="B371" s="368"/>
      <c r="C371" s="368"/>
      <c r="D371" s="368"/>
      <c r="E371" s="39"/>
      <c r="F371" s="40"/>
      <c r="G371" s="28"/>
      <c r="H371" s="28"/>
      <c r="I371" s="28"/>
      <c r="J371" s="28"/>
      <c r="K371" s="28"/>
      <c r="L371" s="28"/>
      <c r="M371" s="28"/>
      <c r="N371" s="28"/>
      <c r="O371" s="28"/>
      <c r="P371" s="28"/>
    </row>
    <row r="372" spans="1:16" s="29" customFormat="1" ht="12.75">
      <c r="A372" s="253"/>
      <c r="B372" s="253"/>
      <c r="C372" s="253"/>
      <c r="D372" s="253"/>
      <c r="E372" s="253"/>
      <c r="F372" s="253"/>
      <c r="G372" s="253"/>
      <c r="H372" s="253"/>
      <c r="I372" s="253"/>
      <c r="J372" s="253"/>
      <c r="K372" s="253"/>
      <c r="L372" s="253"/>
      <c r="M372" s="253"/>
      <c r="N372" s="253"/>
      <c r="O372" s="28"/>
      <c r="P372" s="28"/>
    </row>
    <row r="373" spans="1:16" s="29" customFormat="1" ht="12.75">
      <c r="A373" s="364"/>
      <c r="B373" s="301"/>
      <c r="C373" s="301"/>
      <c r="D373" s="301"/>
      <c r="E373" s="301"/>
      <c r="F373" s="301"/>
      <c r="G373" s="301"/>
      <c r="H373" s="301"/>
      <c r="I373" s="301"/>
      <c r="J373" s="301"/>
      <c r="K373" s="301"/>
      <c r="L373" s="301"/>
      <c r="M373" s="301"/>
      <c r="N373" s="301"/>
      <c r="O373" s="44"/>
      <c r="P373" s="44"/>
    </row>
    <row r="374" spans="1:16" s="29" customFormat="1" ht="12.75">
      <c r="A374" s="253"/>
      <c r="B374" s="253"/>
      <c r="C374" s="253"/>
      <c r="D374" s="253"/>
      <c r="E374" s="253"/>
      <c r="F374" s="253"/>
      <c r="G374" s="253"/>
      <c r="H374" s="253"/>
      <c r="I374" s="253"/>
      <c r="J374" s="253"/>
      <c r="K374" s="253"/>
      <c r="L374" s="253"/>
      <c r="M374" s="253"/>
      <c r="N374" s="253"/>
      <c r="O374" s="28"/>
      <c r="P374" s="28"/>
    </row>
    <row r="375" spans="1:16" s="29" customFormat="1" ht="12.75">
      <c r="A375" s="253"/>
      <c r="B375" s="253"/>
      <c r="C375" s="253"/>
      <c r="D375" s="253"/>
      <c r="E375" s="253"/>
      <c r="F375" s="253"/>
      <c r="G375" s="253"/>
      <c r="H375" s="253"/>
      <c r="I375" s="253"/>
      <c r="J375" s="253"/>
      <c r="K375" s="253"/>
      <c r="L375" s="253"/>
      <c r="M375" s="253"/>
      <c r="N375" s="253"/>
      <c r="O375" s="28"/>
      <c r="P375" s="28"/>
    </row>
    <row r="376" spans="1:16" s="29" customFormat="1" ht="12.75">
      <c r="A376" s="54"/>
      <c r="B376" s="253"/>
      <c r="C376" s="253"/>
      <c r="D376" s="253"/>
      <c r="E376" s="253"/>
      <c r="F376" s="253"/>
      <c r="G376" s="253"/>
      <c r="H376" s="253"/>
      <c r="I376" s="253"/>
      <c r="J376" s="253"/>
      <c r="K376" s="253"/>
      <c r="L376" s="253"/>
      <c r="M376" s="253"/>
      <c r="N376" s="253"/>
      <c r="O376" s="28"/>
      <c r="P376" s="28"/>
    </row>
    <row r="377" spans="1:16" s="29" customFormat="1" ht="12.75">
      <c r="A377" s="55"/>
      <c r="B377" s="253"/>
      <c r="C377" s="253"/>
      <c r="D377" s="253"/>
      <c r="E377" s="253"/>
      <c r="F377" s="253"/>
      <c r="G377" s="253"/>
      <c r="H377" s="253"/>
      <c r="I377" s="253"/>
      <c r="J377" s="253"/>
      <c r="K377" s="253"/>
      <c r="L377" s="253"/>
      <c r="M377" s="253"/>
      <c r="N377" s="253"/>
      <c r="O377" s="28"/>
      <c r="P377" s="28"/>
    </row>
    <row r="378" spans="1:16" s="29" customFormat="1" ht="12.75">
      <c r="A378" s="56"/>
      <c r="B378" s="253"/>
      <c r="C378" s="253"/>
      <c r="D378" s="253"/>
      <c r="E378" s="253"/>
      <c r="F378" s="253"/>
      <c r="G378" s="253"/>
      <c r="H378" s="253"/>
      <c r="I378" s="253"/>
      <c r="J378" s="253"/>
      <c r="K378" s="253"/>
      <c r="L378" s="253"/>
      <c r="M378" s="253"/>
      <c r="N378" s="253"/>
      <c r="O378" s="28"/>
      <c r="P378" s="28"/>
    </row>
    <row r="379" spans="2:16" s="29" customFormat="1" ht="12.75">
      <c r="B379" s="253"/>
      <c r="C379" s="253"/>
      <c r="D379" s="253"/>
      <c r="E379" s="253"/>
      <c r="F379" s="253"/>
      <c r="G379" s="253"/>
      <c r="H379" s="253"/>
      <c r="I379" s="253"/>
      <c r="J379" s="253"/>
      <c r="K379" s="253"/>
      <c r="L379" s="253"/>
      <c r="M379" s="253"/>
      <c r="N379" s="253"/>
      <c r="O379" s="28"/>
      <c r="P379" s="28"/>
    </row>
    <row r="380" spans="1:16" s="29" customFormat="1" ht="12.75">
      <c r="A380" s="309"/>
      <c r="B380" s="309"/>
      <c r="C380" s="309"/>
      <c r="D380" s="309"/>
      <c r="E380" s="309"/>
      <c r="F380" s="309"/>
      <c r="G380" s="309"/>
      <c r="H380" s="309"/>
      <c r="I380" s="309"/>
      <c r="J380" s="309"/>
      <c r="K380" s="309"/>
      <c r="L380" s="309"/>
      <c r="M380" s="309"/>
      <c r="N380" s="370"/>
      <c r="O380" s="69"/>
      <c r="P380" s="69"/>
    </row>
    <row r="381" spans="1:16" s="29" customFormat="1" ht="12.75">
      <c r="A381" s="253"/>
      <c r="B381" s="374"/>
      <c r="C381" s="374"/>
      <c r="D381" s="374"/>
      <c r="E381" s="374"/>
      <c r="F381" s="374"/>
      <c r="G381" s="374"/>
      <c r="H381" s="374"/>
      <c r="I381" s="374"/>
      <c r="J381" s="374"/>
      <c r="K381" s="374"/>
      <c r="L381" s="374"/>
      <c r="M381" s="374"/>
      <c r="N381" s="375"/>
      <c r="O381" s="58"/>
      <c r="P381" s="58"/>
    </row>
    <row r="382" spans="1:16" s="29" customFormat="1" ht="12.75" customHeight="1">
      <c r="A382" s="376"/>
      <c r="B382" s="377"/>
      <c r="C382" s="377"/>
      <c r="D382" s="377"/>
      <c r="E382" s="377"/>
      <c r="F382" s="377"/>
      <c r="G382" s="377"/>
      <c r="H382" s="377"/>
      <c r="I382" s="377"/>
      <c r="J382" s="377"/>
      <c r="K382" s="377"/>
      <c r="L382" s="377"/>
      <c r="M382" s="377"/>
      <c r="N382" s="378"/>
      <c r="O382" s="60"/>
      <c r="P382" s="60"/>
    </row>
    <row r="383" spans="1:16" s="29" customFormat="1" ht="12.75">
      <c r="A383" s="365"/>
      <c r="B383" s="365"/>
      <c r="C383" s="366"/>
      <c r="D383" s="366"/>
      <c r="E383" s="365"/>
      <c r="F383" s="369"/>
      <c r="G383" s="371"/>
      <c r="H383" s="371"/>
      <c r="I383" s="371"/>
      <c r="J383" s="372"/>
      <c r="K383" s="371"/>
      <c r="L383" s="371"/>
      <c r="M383" s="372"/>
      <c r="N383" s="372"/>
      <c r="O383" s="62"/>
      <c r="P383" s="62"/>
    </row>
    <row r="384" spans="1:16" s="29" customFormat="1" ht="12.75">
      <c r="A384" s="366"/>
      <c r="B384" s="61"/>
      <c r="C384" s="61"/>
      <c r="D384" s="61"/>
      <c r="E384" s="365"/>
      <c r="F384" s="369"/>
      <c r="G384" s="61"/>
      <c r="H384" s="61"/>
      <c r="I384" s="61"/>
      <c r="J384" s="61"/>
      <c r="K384" s="61"/>
      <c r="L384" s="61"/>
      <c r="M384" s="61"/>
      <c r="N384" s="61"/>
      <c r="O384" s="61"/>
      <c r="P384" s="61"/>
    </row>
    <row r="385" spans="1:16" s="29" customFormat="1" ht="12.75" customHeight="1">
      <c r="A385" s="63"/>
      <c r="B385" s="28"/>
      <c r="C385" s="28"/>
      <c r="D385" s="28"/>
      <c r="E385" s="28"/>
      <c r="F385" s="40"/>
      <c r="G385" s="37"/>
      <c r="H385" s="50"/>
      <c r="I385" s="28"/>
      <c r="J385" s="50"/>
      <c r="K385" s="28"/>
      <c r="L385" s="66"/>
      <c r="M385" s="37"/>
      <c r="N385" s="95"/>
      <c r="O385" s="95"/>
      <c r="P385" s="95"/>
    </row>
    <row r="386" spans="1:16" s="29" customFormat="1" ht="12.75">
      <c r="A386" s="63"/>
      <c r="B386" s="28"/>
      <c r="C386" s="28"/>
      <c r="D386" s="28"/>
      <c r="E386" s="28"/>
      <c r="F386" s="49"/>
      <c r="G386" s="37"/>
      <c r="H386" s="50"/>
      <c r="I386" s="28"/>
      <c r="J386" s="50"/>
      <c r="K386" s="28"/>
      <c r="L386" s="66"/>
      <c r="M386" s="37"/>
      <c r="N386" s="95"/>
      <c r="O386" s="95"/>
      <c r="P386" s="95"/>
    </row>
    <row r="387" spans="1:16" s="29" customFormat="1" ht="12.75">
      <c r="A387" s="63"/>
      <c r="B387" s="28"/>
      <c r="C387" s="28"/>
      <c r="D387" s="28"/>
      <c r="E387" s="28"/>
      <c r="F387" s="49"/>
      <c r="G387" s="37"/>
      <c r="H387" s="50"/>
      <c r="I387" s="28"/>
      <c r="J387" s="50"/>
      <c r="K387" s="28"/>
      <c r="L387" s="66"/>
      <c r="M387" s="37"/>
      <c r="N387" s="95"/>
      <c r="O387" s="95"/>
      <c r="P387" s="95"/>
    </row>
    <row r="388" spans="1:16" s="29" customFormat="1" ht="12.75">
      <c r="A388" s="63"/>
      <c r="B388" s="28"/>
      <c r="C388" s="28"/>
      <c r="D388" s="28"/>
      <c r="E388" s="28"/>
      <c r="F388" s="49"/>
      <c r="G388" s="37"/>
      <c r="H388" s="50"/>
      <c r="I388" s="28"/>
      <c r="J388" s="50"/>
      <c r="K388" s="28"/>
      <c r="L388" s="66"/>
      <c r="M388" s="37"/>
      <c r="N388" s="95"/>
      <c r="O388" s="95"/>
      <c r="P388" s="95"/>
    </row>
    <row r="389" spans="1:16" s="29" customFormat="1" ht="12.75">
      <c r="A389" s="63"/>
      <c r="B389" s="28"/>
      <c r="C389" s="28"/>
      <c r="D389" s="28"/>
      <c r="E389" s="28"/>
      <c r="F389" s="49"/>
      <c r="G389" s="37"/>
      <c r="H389" s="50"/>
      <c r="I389" s="28"/>
      <c r="J389" s="50"/>
      <c r="K389" s="28"/>
      <c r="L389" s="66"/>
      <c r="M389" s="37"/>
      <c r="N389" s="95"/>
      <c r="O389" s="95"/>
      <c r="P389" s="95"/>
    </row>
    <row r="390" spans="1:16" s="29" customFormat="1" ht="12.75">
      <c r="A390" s="63"/>
      <c r="B390" s="28"/>
      <c r="C390" s="28"/>
      <c r="D390" s="28"/>
      <c r="E390" s="28"/>
      <c r="F390" s="49"/>
      <c r="G390" s="37"/>
      <c r="H390" s="50"/>
      <c r="I390" s="28"/>
      <c r="J390" s="50"/>
      <c r="K390" s="28"/>
      <c r="L390" s="66"/>
      <c r="M390" s="37"/>
      <c r="N390" s="95"/>
      <c r="O390" s="95"/>
      <c r="P390" s="95"/>
    </row>
    <row r="391" spans="1:16" s="29" customFormat="1" ht="12.75">
      <c r="A391" s="63"/>
      <c r="B391" s="28"/>
      <c r="C391" s="28"/>
      <c r="D391" s="28"/>
      <c r="E391" s="28"/>
      <c r="F391" s="49"/>
      <c r="G391" s="96"/>
      <c r="H391" s="50"/>
      <c r="I391" s="28"/>
      <c r="J391" s="50"/>
      <c r="K391" s="28"/>
      <c r="L391" s="66"/>
      <c r="M391" s="96"/>
      <c r="N391" s="95"/>
      <c r="O391" s="95"/>
      <c r="P391" s="95"/>
    </row>
    <row r="392" spans="1:16" s="29" customFormat="1" ht="12.75">
      <c r="A392" s="63"/>
      <c r="B392" s="28"/>
      <c r="C392" s="28"/>
      <c r="D392" s="28"/>
      <c r="E392" s="28"/>
      <c r="F392" s="49"/>
      <c r="G392" s="96"/>
      <c r="H392" s="50"/>
      <c r="I392" s="28"/>
      <c r="J392" s="50"/>
      <c r="K392" s="28"/>
      <c r="L392" s="66"/>
      <c r="M392" s="96"/>
      <c r="N392" s="95"/>
      <c r="O392" s="95"/>
      <c r="P392" s="95"/>
    </row>
    <row r="393" spans="1:16" s="29" customFormat="1" ht="12.75">
      <c r="A393" s="63"/>
      <c r="B393" s="28"/>
      <c r="C393" s="28"/>
      <c r="D393" s="28"/>
      <c r="E393" s="28"/>
      <c r="F393" s="49"/>
      <c r="G393" s="96"/>
      <c r="H393" s="50"/>
      <c r="I393" s="28"/>
      <c r="J393" s="50"/>
      <c r="K393" s="28"/>
      <c r="L393" s="66"/>
      <c r="M393" s="96"/>
      <c r="N393" s="95"/>
      <c r="O393" s="95"/>
      <c r="P393" s="95"/>
    </row>
    <row r="394" spans="1:16" s="29" customFormat="1" ht="12.75">
      <c r="A394" s="63"/>
      <c r="B394" s="28"/>
      <c r="C394" s="28"/>
      <c r="D394" s="28"/>
      <c r="E394" s="28"/>
      <c r="F394" s="49"/>
      <c r="G394" s="96"/>
      <c r="H394" s="50"/>
      <c r="I394" s="28"/>
      <c r="J394" s="50"/>
      <c r="K394" s="28"/>
      <c r="L394" s="66"/>
      <c r="M394" s="96"/>
      <c r="N394" s="95"/>
      <c r="O394" s="95"/>
      <c r="P394" s="95"/>
    </row>
    <row r="395" spans="1:16" s="29" customFormat="1" ht="12.75">
      <c r="A395" s="63"/>
      <c r="B395" s="28"/>
      <c r="C395" s="28"/>
      <c r="D395" s="28"/>
      <c r="E395" s="28"/>
      <c r="F395" s="49"/>
      <c r="G395" s="96"/>
      <c r="H395" s="50"/>
      <c r="I395" s="28"/>
      <c r="J395" s="50"/>
      <c r="K395" s="28"/>
      <c r="L395" s="66"/>
      <c r="M395" s="96"/>
      <c r="N395" s="95"/>
      <c r="O395" s="95"/>
      <c r="P395" s="95"/>
    </row>
    <row r="396" spans="1:16" s="29" customFormat="1" ht="12.75">
      <c r="A396" s="63"/>
      <c r="B396" s="28"/>
      <c r="C396" s="28"/>
      <c r="D396" s="28"/>
      <c r="E396" s="28"/>
      <c r="F396" s="49"/>
      <c r="G396" s="96"/>
      <c r="H396" s="50"/>
      <c r="I396" s="28"/>
      <c r="J396" s="50"/>
      <c r="K396" s="28"/>
      <c r="L396" s="66"/>
      <c r="M396" s="96"/>
      <c r="N396" s="95"/>
      <c r="O396" s="95"/>
      <c r="P396" s="95"/>
    </row>
    <row r="397" spans="1:16" s="29" customFormat="1" ht="12.75">
      <c r="A397" s="63"/>
      <c r="B397" s="28"/>
      <c r="C397" s="28"/>
      <c r="D397" s="28"/>
      <c r="E397" s="28"/>
      <c r="F397" s="49"/>
      <c r="G397" s="37"/>
      <c r="H397" s="50"/>
      <c r="I397" s="28"/>
      <c r="J397" s="50"/>
      <c r="K397" s="28"/>
      <c r="L397" s="66"/>
      <c r="M397" s="37"/>
      <c r="N397" s="95"/>
      <c r="O397" s="95"/>
      <c r="P397" s="95"/>
    </row>
    <row r="398" spans="1:16" s="29" customFormat="1" ht="12.75">
      <c r="A398" s="63"/>
      <c r="B398" s="28"/>
      <c r="C398" s="28"/>
      <c r="D398" s="28"/>
      <c r="E398" s="28"/>
      <c r="F398" s="49"/>
      <c r="G398" s="37"/>
      <c r="H398" s="50"/>
      <c r="I398" s="28"/>
      <c r="J398" s="50"/>
      <c r="K398" s="28"/>
      <c r="L398" s="66"/>
      <c r="M398" s="37"/>
      <c r="N398" s="95"/>
      <c r="O398" s="95"/>
      <c r="P398" s="95"/>
    </row>
    <row r="399" spans="1:16" s="29" customFormat="1" ht="12.75">
      <c r="A399" s="63"/>
      <c r="B399" s="28"/>
      <c r="C399" s="28"/>
      <c r="D399" s="28"/>
      <c r="E399" s="28"/>
      <c r="F399" s="40"/>
      <c r="G399" s="37"/>
      <c r="H399" s="50"/>
      <c r="I399" s="28"/>
      <c r="J399" s="50"/>
      <c r="K399" s="28"/>
      <c r="L399" s="66"/>
      <c r="M399" s="37"/>
      <c r="N399" s="95"/>
      <c r="O399" s="95"/>
      <c r="P399" s="95"/>
    </row>
    <row r="400" spans="1:16" s="29" customFormat="1" ht="12.75">
      <c r="A400" s="63"/>
      <c r="B400" s="28"/>
      <c r="C400" s="28"/>
      <c r="D400" s="28"/>
      <c r="E400" s="28"/>
      <c r="F400" s="49"/>
      <c r="G400" s="37"/>
      <c r="H400" s="50"/>
      <c r="I400" s="28"/>
      <c r="J400" s="50"/>
      <c r="K400" s="28"/>
      <c r="L400" s="66"/>
      <c r="M400" s="37"/>
      <c r="N400" s="95"/>
      <c r="O400" s="95"/>
      <c r="P400" s="95"/>
    </row>
    <row r="401" spans="1:16" s="29" customFormat="1" ht="12.75">
      <c r="A401" s="63"/>
      <c r="B401" s="28"/>
      <c r="C401" s="28"/>
      <c r="D401" s="28"/>
      <c r="E401" s="28"/>
      <c r="F401" s="49"/>
      <c r="G401" s="37"/>
      <c r="H401" s="50"/>
      <c r="I401" s="28"/>
      <c r="J401" s="50"/>
      <c r="K401" s="28"/>
      <c r="L401" s="66"/>
      <c r="M401" s="37"/>
      <c r="N401" s="95"/>
      <c r="O401" s="95"/>
      <c r="P401" s="95"/>
    </row>
    <row r="402" spans="1:16" s="29" customFormat="1" ht="12.75">
      <c r="A402" s="63"/>
      <c r="B402" s="28"/>
      <c r="C402" s="28"/>
      <c r="D402" s="28"/>
      <c r="E402" s="28"/>
      <c r="F402" s="49"/>
      <c r="G402" s="37"/>
      <c r="H402" s="50"/>
      <c r="I402" s="28"/>
      <c r="J402" s="50"/>
      <c r="K402" s="28"/>
      <c r="L402" s="66"/>
      <c r="M402" s="37"/>
      <c r="N402" s="95"/>
      <c r="O402" s="95"/>
      <c r="P402" s="95"/>
    </row>
    <row r="403" spans="1:16" s="29" customFormat="1" ht="12.75">
      <c r="A403" s="63"/>
      <c r="B403" s="28"/>
      <c r="C403" s="28"/>
      <c r="D403" s="28"/>
      <c r="E403" s="28"/>
      <c r="F403" s="40"/>
      <c r="G403" s="37"/>
      <c r="H403" s="50"/>
      <c r="I403" s="28"/>
      <c r="J403" s="50"/>
      <c r="K403" s="28"/>
      <c r="L403" s="66"/>
      <c r="M403" s="37"/>
      <c r="N403" s="95"/>
      <c r="O403" s="95"/>
      <c r="P403" s="95"/>
    </row>
    <row r="404" spans="1:16" s="29" customFormat="1" ht="12.75">
      <c r="A404" s="63"/>
      <c r="B404" s="28"/>
      <c r="C404" s="28"/>
      <c r="D404" s="28"/>
      <c r="E404" s="28"/>
      <c r="F404" s="40"/>
      <c r="G404" s="37"/>
      <c r="H404" s="50"/>
      <c r="I404" s="28"/>
      <c r="J404" s="50"/>
      <c r="K404" s="28"/>
      <c r="L404" s="66"/>
      <c r="M404" s="37"/>
      <c r="N404" s="95"/>
      <c r="O404" s="95"/>
      <c r="P404" s="95"/>
    </row>
    <row r="405" spans="1:16" s="29" customFormat="1" ht="12.75">
      <c r="A405" s="51"/>
      <c r="B405" s="28"/>
      <c r="C405" s="28"/>
      <c r="D405" s="28"/>
      <c r="E405" s="28"/>
      <c r="F405" s="40"/>
      <c r="G405" s="28"/>
      <c r="H405" s="28"/>
      <c r="I405" s="28"/>
      <c r="J405" s="28"/>
      <c r="K405" s="28"/>
      <c r="L405" s="28"/>
      <c r="M405" s="28"/>
      <c r="N405" s="28"/>
      <c r="O405" s="28"/>
      <c r="P405" s="28"/>
    </row>
    <row r="406" spans="1:16" s="29" customFormat="1" ht="12.75">
      <c r="A406" s="367"/>
      <c r="B406" s="368"/>
      <c r="C406" s="368"/>
      <c r="D406" s="368"/>
      <c r="E406" s="39"/>
      <c r="F406" s="40"/>
      <c r="G406" s="28"/>
      <c r="H406" s="28"/>
      <c r="I406" s="28"/>
      <c r="J406" s="28"/>
      <c r="K406" s="28"/>
      <c r="L406" s="28"/>
      <c r="M406" s="28"/>
      <c r="N406" s="28"/>
      <c r="O406" s="28"/>
      <c r="P406" s="28"/>
    </row>
    <row r="407" spans="1:16" s="29" customFormat="1" ht="12.75">
      <c r="A407" s="301"/>
      <c r="B407" s="301"/>
      <c r="C407" s="301"/>
      <c r="D407" s="301"/>
      <c r="E407" s="301"/>
      <c r="F407" s="301"/>
      <c r="G407" s="301"/>
      <c r="H407" s="301"/>
      <c r="I407" s="301"/>
      <c r="J407" s="301"/>
      <c r="K407" s="301"/>
      <c r="L407" s="301"/>
      <c r="M407" s="301"/>
      <c r="N407" s="301"/>
      <c r="O407" s="44"/>
      <c r="P407" s="44"/>
    </row>
    <row r="408" spans="1:16" s="29" customFormat="1" ht="12.75">
      <c r="A408" s="364"/>
      <c r="B408" s="364"/>
      <c r="C408" s="364"/>
      <c r="D408" s="364"/>
      <c r="E408" s="364"/>
      <c r="F408" s="364"/>
      <c r="G408" s="364"/>
      <c r="H408" s="364"/>
      <c r="I408" s="364"/>
      <c r="J408" s="364"/>
      <c r="K408" s="364"/>
      <c r="L408" s="364"/>
      <c r="M408" s="364"/>
      <c r="N408" s="364"/>
      <c r="O408" s="53"/>
      <c r="P408" s="53"/>
    </row>
    <row r="409" spans="1:16" s="29" customFormat="1" ht="12.75">
      <c r="A409" s="253"/>
      <c r="B409" s="253"/>
      <c r="C409" s="253"/>
      <c r="D409" s="253"/>
      <c r="E409" s="253"/>
      <c r="F409" s="253"/>
      <c r="G409" s="253"/>
      <c r="H409" s="253"/>
      <c r="I409" s="253"/>
      <c r="J409" s="253"/>
      <c r="K409" s="253"/>
      <c r="L409" s="253"/>
      <c r="M409" s="253"/>
      <c r="N409" s="253"/>
      <c r="O409" s="28"/>
      <c r="P409" s="28"/>
    </row>
    <row r="410" spans="1:16" s="29" customFormat="1" ht="12.75">
      <c r="A410" s="253"/>
      <c r="B410" s="253"/>
      <c r="C410" s="253"/>
      <c r="D410" s="253"/>
      <c r="E410" s="253"/>
      <c r="F410" s="253"/>
      <c r="G410" s="253"/>
      <c r="H410" s="253"/>
      <c r="I410" s="253"/>
      <c r="J410" s="253"/>
      <c r="K410" s="253"/>
      <c r="L410" s="253"/>
      <c r="M410" s="253"/>
      <c r="N410" s="253"/>
      <c r="O410" s="28"/>
      <c r="P410" s="28"/>
    </row>
    <row r="411" spans="1:16" s="29" customFormat="1" ht="12.75">
      <c r="A411" s="54"/>
      <c r="B411" s="253"/>
      <c r="C411" s="253"/>
      <c r="D411" s="253"/>
      <c r="E411" s="253"/>
      <c r="F411" s="253"/>
      <c r="G411" s="253"/>
      <c r="H411" s="253"/>
      <c r="I411" s="253"/>
      <c r="J411" s="253"/>
      <c r="K411" s="253"/>
      <c r="L411" s="253"/>
      <c r="M411" s="253"/>
      <c r="N411" s="253"/>
      <c r="O411" s="28"/>
      <c r="P411" s="28"/>
    </row>
    <row r="412" spans="1:16" s="29" customFormat="1" ht="12.75">
      <c r="A412" s="55"/>
      <c r="B412" s="253"/>
      <c r="C412" s="253"/>
      <c r="D412" s="253"/>
      <c r="E412" s="253"/>
      <c r="F412" s="253"/>
      <c r="G412" s="253"/>
      <c r="H412" s="253"/>
      <c r="I412" s="253"/>
      <c r="J412" s="253"/>
      <c r="K412" s="253"/>
      <c r="L412" s="253"/>
      <c r="M412" s="253"/>
      <c r="N412" s="253"/>
      <c r="O412" s="28"/>
      <c r="P412" s="28"/>
    </row>
    <row r="413" spans="1:16" s="29" customFormat="1" ht="12.75">
      <c r="A413" s="56"/>
      <c r="B413" s="253"/>
      <c r="C413" s="253"/>
      <c r="D413" s="253"/>
      <c r="E413" s="253"/>
      <c r="F413" s="253"/>
      <c r="G413" s="253"/>
      <c r="H413" s="253"/>
      <c r="I413" s="253"/>
      <c r="J413" s="253"/>
      <c r="K413" s="253"/>
      <c r="L413" s="253"/>
      <c r="M413" s="253"/>
      <c r="N413" s="253"/>
      <c r="O413" s="28"/>
      <c r="P413" s="28"/>
    </row>
    <row r="414" spans="1:16" s="29" customFormat="1" ht="12.75">
      <c r="A414" s="309"/>
      <c r="B414" s="309"/>
      <c r="C414" s="309"/>
      <c r="D414" s="309"/>
      <c r="E414" s="309"/>
      <c r="F414" s="309"/>
      <c r="G414" s="309"/>
      <c r="H414" s="309"/>
      <c r="I414" s="309"/>
      <c r="J414" s="309"/>
      <c r="K414" s="309"/>
      <c r="L414" s="309"/>
      <c r="M414" s="309"/>
      <c r="N414" s="370"/>
      <c r="O414" s="69"/>
      <c r="P414" s="69"/>
    </row>
    <row r="415" spans="1:16" s="29" customFormat="1" ht="12.75">
      <c r="A415" s="253"/>
      <c r="B415" s="374"/>
      <c r="C415" s="374"/>
      <c r="D415" s="374"/>
      <c r="E415" s="374"/>
      <c r="F415" s="374"/>
      <c r="G415" s="374"/>
      <c r="H415" s="374"/>
      <c r="I415" s="374"/>
      <c r="J415" s="374"/>
      <c r="K415" s="374"/>
      <c r="L415" s="374"/>
      <c r="M415" s="374"/>
      <c r="N415" s="375"/>
      <c r="O415" s="58"/>
      <c r="P415" s="58"/>
    </row>
    <row r="416" spans="1:16" s="29" customFormat="1" ht="12.75">
      <c r="A416" s="376"/>
      <c r="B416" s="377"/>
      <c r="C416" s="377"/>
      <c r="D416" s="377"/>
      <c r="E416" s="377"/>
      <c r="F416" s="377"/>
      <c r="G416" s="377"/>
      <c r="H416" s="377"/>
      <c r="I416" s="377"/>
      <c r="J416" s="377"/>
      <c r="K416" s="377"/>
      <c r="L416" s="377"/>
      <c r="M416" s="377"/>
      <c r="N416" s="378"/>
      <c r="O416" s="60"/>
      <c r="P416" s="60"/>
    </row>
    <row r="417" spans="1:16" s="29" customFormat="1" ht="12.75">
      <c r="A417" s="365"/>
      <c r="B417" s="365"/>
      <c r="C417" s="366"/>
      <c r="D417" s="366"/>
      <c r="E417" s="365"/>
      <c r="F417" s="369"/>
      <c r="G417" s="371"/>
      <c r="H417" s="371"/>
      <c r="I417" s="371"/>
      <c r="J417" s="372"/>
      <c r="K417" s="371"/>
      <c r="L417" s="371"/>
      <c r="M417" s="372"/>
      <c r="N417" s="372"/>
      <c r="O417" s="62"/>
      <c r="P417" s="62"/>
    </row>
    <row r="418" spans="1:16" s="29" customFormat="1" ht="12.75">
      <c r="A418" s="366"/>
      <c r="B418" s="61"/>
      <c r="C418" s="61"/>
      <c r="D418" s="61"/>
      <c r="E418" s="365"/>
      <c r="F418" s="369"/>
      <c r="G418" s="61"/>
      <c r="H418" s="61"/>
      <c r="I418" s="61"/>
      <c r="J418" s="61"/>
      <c r="K418" s="61"/>
      <c r="L418" s="61"/>
      <c r="M418" s="61"/>
      <c r="N418" s="61"/>
      <c r="O418" s="61"/>
      <c r="P418" s="61"/>
    </row>
    <row r="419" spans="1:16" s="29" customFormat="1" ht="12.75">
      <c r="A419" s="63"/>
      <c r="B419" s="28"/>
      <c r="C419" s="28"/>
      <c r="D419" s="28"/>
      <c r="E419" s="28"/>
      <c r="F419" s="40"/>
      <c r="G419" s="63"/>
      <c r="H419" s="66"/>
      <c r="I419" s="28"/>
      <c r="J419" s="66"/>
      <c r="K419" s="28"/>
      <c r="L419" s="66"/>
      <c r="M419" s="63"/>
      <c r="N419" s="66"/>
      <c r="O419" s="66"/>
      <c r="P419" s="66"/>
    </row>
    <row r="420" spans="1:16" s="29" customFormat="1" ht="12.75">
      <c r="A420" s="63"/>
      <c r="B420" s="28"/>
      <c r="C420" s="28"/>
      <c r="D420" s="28"/>
      <c r="E420" s="28"/>
      <c r="F420" s="40"/>
      <c r="G420" s="63"/>
      <c r="H420" s="66"/>
      <c r="I420" s="28"/>
      <c r="J420" s="66"/>
      <c r="K420" s="28"/>
      <c r="L420" s="66"/>
      <c r="M420" s="63"/>
      <c r="N420" s="66"/>
      <c r="O420" s="66"/>
      <c r="P420" s="66"/>
    </row>
    <row r="421" spans="1:16" s="29" customFormat="1" ht="12.75">
      <c r="A421" s="63"/>
      <c r="B421" s="28"/>
      <c r="C421" s="28"/>
      <c r="D421" s="28"/>
      <c r="E421" s="28"/>
      <c r="F421" s="40"/>
      <c r="G421" s="63"/>
      <c r="H421" s="66"/>
      <c r="I421" s="28"/>
      <c r="J421" s="66"/>
      <c r="K421" s="28"/>
      <c r="L421" s="66"/>
      <c r="M421" s="63"/>
      <c r="N421" s="66"/>
      <c r="O421" s="66"/>
      <c r="P421" s="66"/>
    </row>
    <row r="422" spans="1:16" s="29" customFormat="1" ht="12.75">
      <c r="A422" s="63"/>
      <c r="B422" s="28"/>
      <c r="C422" s="28"/>
      <c r="D422" s="28"/>
      <c r="E422" s="28"/>
      <c r="F422" s="40"/>
      <c r="G422" s="63"/>
      <c r="H422" s="66"/>
      <c r="I422" s="28"/>
      <c r="J422" s="66"/>
      <c r="K422" s="28"/>
      <c r="L422" s="66"/>
      <c r="M422" s="63"/>
      <c r="N422" s="66"/>
      <c r="O422" s="66"/>
      <c r="P422" s="66"/>
    </row>
    <row r="423" spans="1:16" s="29" customFormat="1" ht="12.75">
      <c r="A423" s="63"/>
      <c r="B423" s="28"/>
      <c r="C423" s="28"/>
      <c r="D423" s="28"/>
      <c r="E423" s="28"/>
      <c r="F423" s="40"/>
      <c r="G423" s="63"/>
      <c r="H423" s="66"/>
      <c r="I423" s="28"/>
      <c r="J423" s="66"/>
      <c r="K423" s="28"/>
      <c r="L423" s="66"/>
      <c r="M423" s="63"/>
      <c r="N423" s="66"/>
      <c r="O423" s="66"/>
      <c r="P423" s="66"/>
    </row>
    <row r="424" spans="1:16" s="29" customFormat="1" ht="12.75">
      <c r="A424" s="63"/>
      <c r="B424" s="28"/>
      <c r="C424" s="28"/>
      <c r="D424" s="28"/>
      <c r="E424" s="28"/>
      <c r="F424" s="40"/>
      <c r="G424" s="63"/>
      <c r="H424" s="66"/>
      <c r="I424" s="28"/>
      <c r="J424" s="66"/>
      <c r="K424" s="28"/>
      <c r="L424" s="66"/>
      <c r="M424" s="63"/>
      <c r="N424" s="66"/>
      <c r="O424" s="66"/>
      <c r="P424" s="66"/>
    </row>
    <row r="425" spans="1:16" s="29" customFormat="1" ht="12.75">
      <c r="A425" s="63"/>
      <c r="B425" s="28"/>
      <c r="C425" s="28"/>
      <c r="D425" s="28"/>
      <c r="E425" s="28"/>
      <c r="F425" s="40"/>
      <c r="G425" s="63"/>
      <c r="H425" s="66"/>
      <c r="I425" s="28"/>
      <c r="J425" s="66"/>
      <c r="K425" s="28"/>
      <c r="L425" s="66"/>
      <c r="M425" s="63"/>
      <c r="N425" s="66"/>
      <c r="O425" s="66"/>
      <c r="P425" s="66"/>
    </row>
    <row r="426" spans="1:16" s="29" customFormat="1" ht="12.75">
      <c r="A426" s="63"/>
      <c r="B426" s="28"/>
      <c r="C426" s="28"/>
      <c r="D426" s="28"/>
      <c r="E426" s="28"/>
      <c r="F426" s="40"/>
      <c r="G426" s="63"/>
      <c r="H426" s="66"/>
      <c r="I426" s="28"/>
      <c r="J426" s="66"/>
      <c r="K426" s="28"/>
      <c r="L426" s="66"/>
      <c r="M426" s="63"/>
      <c r="N426" s="66"/>
      <c r="O426" s="66"/>
      <c r="P426" s="66"/>
    </row>
    <row r="427" spans="1:16" s="29" customFormat="1" ht="12.75">
      <c r="A427" s="63"/>
      <c r="B427" s="28"/>
      <c r="C427" s="28"/>
      <c r="D427" s="28"/>
      <c r="E427" s="28"/>
      <c r="F427" s="40"/>
      <c r="G427" s="63"/>
      <c r="H427" s="66"/>
      <c r="I427" s="28"/>
      <c r="J427" s="66"/>
      <c r="K427" s="28"/>
      <c r="L427" s="66"/>
      <c r="M427" s="63"/>
      <c r="N427" s="66"/>
      <c r="O427" s="66"/>
      <c r="P427" s="66"/>
    </row>
    <row r="428" spans="1:16" s="29" customFormat="1" ht="12.75">
      <c r="A428" s="63"/>
      <c r="B428" s="28"/>
      <c r="C428" s="28"/>
      <c r="D428" s="28"/>
      <c r="E428" s="28"/>
      <c r="F428" s="40"/>
      <c r="G428" s="63"/>
      <c r="H428" s="66"/>
      <c r="I428" s="28"/>
      <c r="J428" s="66"/>
      <c r="K428" s="28"/>
      <c r="L428" s="66"/>
      <c r="M428" s="63"/>
      <c r="N428" s="66"/>
      <c r="O428" s="66"/>
      <c r="P428" s="66"/>
    </row>
    <row r="429" spans="1:16" s="29" customFormat="1" ht="12.75">
      <c r="A429" s="63"/>
      <c r="B429" s="28"/>
      <c r="C429" s="28"/>
      <c r="D429" s="28"/>
      <c r="E429" s="28"/>
      <c r="F429" s="40"/>
      <c r="G429" s="63"/>
      <c r="H429" s="66"/>
      <c r="I429" s="28"/>
      <c r="J429" s="66"/>
      <c r="K429" s="28"/>
      <c r="L429" s="66"/>
      <c r="M429" s="63"/>
      <c r="N429" s="66"/>
      <c r="O429" s="66"/>
      <c r="P429" s="66"/>
    </row>
    <row r="430" spans="1:16" s="29" customFormat="1" ht="12.75">
      <c r="A430" s="63"/>
      <c r="B430" s="28"/>
      <c r="C430" s="28"/>
      <c r="D430" s="28"/>
      <c r="E430" s="28"/>
      <c r="F430" s="40"/>
      <c r="G430" s="63"/>
      <c r="H430" s="66"/>
      <c r="I430" s="28"/>
      <c r="J430" s="66"/>
      <c r="K430" s="28"/>
      <c r="L430" s="66"/>
      <c r="M430" s="63"/>
      <c r="N430" s="66"/>
      <c r="O430" s="66"/>
      <c r="P430" s="66"/>
    </row>
    <row r="431" spans="1:16" s="29" customFormat="1" ht="12.75">
      <c r="A431" s="63"/>
      <c r="B431" s="28"/>
      <c r="C431" s="28"/>
      <c r="D431" s="28"/>
      <c r="E431" s="28"/>
      <c r="F431" s="40"/>
      <c r="G431" s="63"/>
      <c r="H431" s="66"/>
      <c r="I431" s="28"/>
      <c r="J431" s="66"/>
      <c r="K431" s="28"/>
      <c r="L431" s="66"/>
      <c r="M431" s="63"/>
      <c r="N431" s="66"/>
      <c r="O431" s="66"/>
      <c r="P431" s="66"/>
    </row>
    <row r="432" spans="1:16" s="29" customFormat="1" ht="12.75">
      <c r="A432" s="97"/>
      <c r="B432" s="61"/>
      <c r="C432" s="40"/>
      <c r="D432" s="40"/>
      <c r="E432" s="28"/>
      <c r="F432" s="40"/>
      <c r="G432" s="63"/>
      <c r="H432" s="66"/>
      <c r="I432" s="28"/>
      <c r="J432" s="66"/>
      <c r="K432" s="28"/>
      <c r="L432" s="66"/>
      <c r="M432" s="63"/>
      <c r="N432" s="66"/>
      <c r="O432" s="66"/>
      <c r="P432" s="66"/>
    </row>
    <row r="433" spans="1:16" s="29" customFormat="1" ht="12.75">
      <c r="A433" s="63"/>
      <c r="B433" s="28"/>
      <c r="C433" s="40"/>
      <c r="D433" s="40"/>
      <c r="E433" s="28"/>
      <c r="F433" s="40"/>
      <c r="G433" s="63"/>
      <c r="H433" s="66"/>
      <c r="I433" s="28"/>
      <c r="J433" s="66"/>
      <c r="K433" s="28"/>
      <c r="L433" s="66"/>
      <c r="M433" s="63"/>
      <c r="N433" s="66"/>
      <c r="O433" s="66"/>
      <c r="P433" s="66"/>
    </row>
    <row r="434" spans="1:16" s="29" customFormat="1" ht="12.75">
      <c r="A434" s="48"/>
      <c r="B434" s="28"/>
      <c r="C434" s="40"/>
      <c r="D434" s="40"/>
      <c r="E434" s="28"/>
      <c r="F434" s="40"/>
      <c r="G434" s="63"/>
      <c r="H434" s="66"/>
      <c r="I434" s="28"/>
      <c r="J434" s="66"/>
      <c r="K434" s="28"/>
      <c r="L434" s="66"/>
      <c r="M434" s="63"/>
      <c r="N434" s="66"/>
      <c r="O434" s="66"/>
      <c r="P434" s="66"/>
    </row>
    <row r="435" spans="1:16" s="29" customFormat="1" ht="12.75">
      <c r="A435" s="48"/>
      <c r="B435" s="28"/>
      <c r="C435" s="40"/>
      <c r="D435" s="40"/>
      <c r="E435" s="28"/>
      <c r="F435" s="40"/>
      <c r="G435" s="63"/>
      <c r="H435" s="66"/>
      <c r="I435" s="28"/>
      <c r="J435" s="66"/>
      <c r="K435" s="28"/>
      <c r="L435" s="66"/>
      <c r="M435" s="63"/>
      <c r="N435" s="66"/>
      <c r="O435" s="66"/>
      <c r="P435" s="66"/>
    </row>
    <row r="436" spans="1:16" s="29" customFormat="1" ht="12.75">
      <c r="A436" s="37"/>
      <c r="B436" s="28"/>
      <c r="C436" s="28"/>
      <c r="D436" s="28"/>
      <c r="E436" s="28"/>
      <c r="F436" s="40"/>
      <c r="G436" s="63"/>
      <c r="H436" s="66"/>
      <c r="I436" s="28"/>
      <c r="J436" s="66"/>
      <c r="K436" s="28"/>
      <c r="L436" s="66"/>
      <c r="M436" s="63"/>
      <c r="N436" s="66"/>
      <c r="O436" s="66"/>
      <c r="P436" s="66"/>
    </row>
    <row r="437" spans="1:16" s="29" customFormat="1" ht="12.75">
      <c r="A437" s="51"/>
      <c r="B437" s="28"/>
      <c r="C437" s="28"/>
      <c r="D437" s="28"/>
      <c r="E437" s="39"/>
      <c r="F437" s="40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1:16" s="29" customFormat="1" ht="12.75">
      <c r="A438" s="301"/>
      <c r="B438" s="301"/>
      <c r="C438" s="301"/>
      <c r="D438" s="301"/>
      <c r="E438" s="301"/>
      <c r="F438" s="301"/>
      <c r="G438" s="301"/>
      <c r="H438" s="301"/>
      <c r="I438" s="301"/>
      <c r="J438" s="301"/>
      <c r="K438" s="301"/>
      <c r="L438" s="301"/>
      <c r="M438" s="301"/>
      <c r="N438" s="301"/>
      <c r="O438" s="44"/>
      <c r="P438" s="44"/>
    </row>
    <row r="439" spans="1:16" s="29" customFormat="1" ht="12.75">
      <c r="A439" s="364"/>
      <c r="B439" s="301"/>
      <c r="C439" s="301"/>
      <c r="D439" s="301"/>
      <c r="E439" s="301"/>
      <c r="F439" s="301"/>
      <c r="G439" s="301"/>
      <c r="H439" s="301"/>
      <c r="I439" s="301"/>
      <c r="J439" s="301"/>
      <c r="K439" s="301"/>
      <c r="L439" s="301"/>
      <c r="M439" s="301"/>
      <c r="N439" s="301"/>
      <c r="O439" s="44"/>
      <c r="P439" s="44"/>
    </row>
    <row r="440" spans="1:16" s="29" customFormat="1" ht="12.75">
      <c r="A440" s="253"/>
      <c r="B440" s="253"/>
      <c r="C440" s="253"/>
      <c r="D440" s="253"/>
      <c r="E440" s="253"/>
      <c r="F440" s="253"/>
      <c r="G440" s="253"/>
      <c r="H440" s="253"/>
      <c r="I440" s="253"/>
      <c r="J440" s="253"/>
      <c r="K440" s="253"/>
      <c r="L440" s="253"/>
      <c r="M440" s="253"/>
      <c r="N440" s="253"/>
      <c r="O440" s="28"/>
      <c r="P440" s="28"/>
    </row>
    <row r="441" spans="1:16" s="29" customFormat="1" ht="12.75">
      <c r="A441" s="253"/>
      <c r="B441" s="253"/>
      <c r="C441" s="253"/>
      <c r="D441" s="253"/>
      <c r="E441" s="253"/>
      <c r="F441" s="253"/>
      <c r="G441" s="253"/>
      <c r="H441" s="253"/>
      <c r="I441" s="253"/>
      <c r="J441" s="253"/>
      <c r="K441" s="253"/>
      <c r="L441" s="253"/>
      <c r="M441" s="253"/>
      <c r="N441" s="253"/>
      <c r="O441" s="28"/>
      <c r="P441" s="28"/>
    </row>
    <row r="442" spans="1:16" s="29" customFormat="1" ht="12.75">
      <c r="A442" s="54"/>
      <c r="B442" s="253"/>
      <c r="C442" s="253"/>
      <c r="D442" s="253"/>
      <c r="E442" s="253"/>
      <c r="F442" s="253"/>
      <c r="G442" s="253"/>
      <c r="H442" s="253"/>
      <c r="I442" s="253"/>
      <c r="J442" s="253"/>
      <c r="K442" s="253"/>
      <c r="L442" s="253"/>
      <c r="M442" s="253"/>
      <c r="N442" s="253"/>
      <c r="O442" s="28"/>
      <c r="P442" s="28"/>
    </row>
    <row r="443" spans="1:16" s="29" customFormat="1" ht="12.75">
      <c r="A443" s="55"/>
      <c r="B443" s="253"/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8"/>
      <c r="P443" s="28"/>
    </row>
    <row r="444" spans="1:16" s="29" customFormat="1" ht="12.75">
      <c r="A444" s="56"/>
      <c r="B444" s="253"/>
      <c r="C444" s="253"/>
      <c r="D444" s="253"/>
      <c r="E444" s="253"/>
      <c r="F444" s="253"/>
      <c r="G444" s="253"/>
      <c r="H444" s="253"/>
      <c r="I444" s="253"/>
      <c r="J444" s="253"/>
      <c r="K444" s="253"/>
      <c r="L444" s="253"/>
      <c r="M444" s="253"/>
      <c r="N444" s="253"/>
      <c r="O444" s="28"/>
      <c r="P444" s="28"/>
    </row>
    <row r="445" spans="1:16" s="29" customFormat="1" ht="10.5" customHeight="1">
      <c r="A445" s="98"/>
      <c r="B445" s="253"/>
      <c r="C445" s="253"/>
      <c r="D445" s="253"/>
      <c r="E445" s="253"/>
      <c r="F445" s="253"/>
      <c r="G445" s="253"/>
      <c r="H445" s="253"/>
      <c r="I445" s="253"/>
      <c r="J445" s="253"/>
      <c r="K445" s="253"/>
      <c r="L445" s="253"/>
      <c r="M445" s="253"/>
      <c r="N445" s="253"/>
      <c r="O445" s="28"/>
      <c r="P445" s="28"/>
    </row>
    <row r="446" spans="1:16" s="29" customFormat="1" ht="12.75" customHeight="1">
      <c r="A446" s="99"/>
      <c r="B446" s="253"/>
      <c r="C446" s="253"/>
      <c r="D446" s="253"/>
      <c r="E446" s="253"/>
      <c r="F446" s="253"/>
      <c r="G446" s="253"/>
      <c r="H446" s="253"/>
      <c r="I446" s="253"/>
      <c r="J446" s="253"/>
      <c r="K446" s="253"/>
      <c r="L446" s="253"/>
      <c r="M446" s="253"/>
      <c r="N446" s="253"/>
      <c r="O446" s="28"/>
      <c r="P446" s="28"/>
    </row>
    <row r="447" spans="1:16" s="29" customFormat="1" ht="12.75">
      <c r="A447" s="56"/>
      <c r="B447" s="253"/>
      <c r="C447" s="253"/>
      <c r="D447" s="253"/>
      <c r="E447" s="253"/>
      <c r="F447" s="253"/>
      <c r="G447" s="253"/>
      <c r="H447" s="253"/>
      <c r="I447" s="253"/>
      <c r="J447" s="253"/>
      <c r="K447" s="253"/>
      <c r="L447" s="253"/>
      <c r="M447" s="253"/>
      <c r="N447" s="253"/>
      <c r="O447" s="28"/>
      <c r="P447" s="28"/>
    </row>
    <row r="448" spans="1:16" s="29" customFormat="1" ht="12.75">
      <c r="A448" s="57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1:16" s="29" customFormat="1" ht="12.75">
      <c r="A449" s="309"/>
      <c r="B449" s="309"/>
      <c r="C449" s="309"/>
      <c r="D449" s="309"/>
      <c r="E449" s="309"/>
      <c r="F449" s="309"/>
      <c r="G449" s="309"/>
      <c r="H449" s="309"/>
      <c r="I449" s="309"/>
      <c r="J449" s="309"/>
      <c r="K449" s="309"/>
      <c r="L449" s="309"/>
      <c r="M449" s="309"/>
      <c r="N449" s="370"/>
      <c r="O449" s="69"/>
      <c r="P449" s="69"/>
    </row>
    <row r="450" spans="1:16" s="29" customFormat="1" ht="12.75">
      <c r="A450" s="253"/>
      <c r="B450" s="374"/>
      <c r="C450" s="374"/>
      <c r="D450" s="374"/>
      <c r="E450" s="374"/>
      <c r="F450" s="374"/>
      <c r="G450" s="374"/>
      <c r="H450" s="374"/>
      <c r="I450" s="374"/>
      <c r="J450" s="374"/>
      <c r="K450" s="374"/>
      <c r="L450" s="374"/>
      <c r="M450" s="374"/>
      <c r="N450" s="375"/>
      <c r="O450" s="58"/>
      <c r="P450" s="58"/>
    </row>
    <row r="451" spans="1:16" s="29" customFormat="1" ht="12.75">
      <c r="A451" s="376"/>
      <c r="B451" s="376"/>
      <c r="C451" s="376"/>
      <c r="D451" s="376"/>
      <c r="E451" s="376"/>
      <c r="F451" s="376"/>
      <c r="G451" s="376"/>
      <c r="H451" s="376"/>
      <c r="I451" s="376"/>
      <c r="J451" s="376"/>
      <c r="K451" s="376"/>
      <c r="L451" s="376"/>
      <c r="M451" s="376"/>
      <c r="N451" s="376"/>
      <c r="O451" s="45"/>
      <c r="P451" s="45"/>
    </row>
    <row r="452" spans="1:16" s="29" customFormat="1" ht="12.75">
      <c r="A452" s="379"/>
      <c r="B452" s="365"/>
      <c r="C452" s="366"/>
      <c r="D452" s="366"/>
      <c r="E452" s="365"/>
      <c r="F452" s="369"/>
      <c r="G452" s="371"/>
      <c r="H452" s="371"/>
      <c r="I452" s="371"/>
      <c r="J452" s="372"/>
      <c r="K452" s="371"/>
      <c r="L452" s="371"/>
      <c r="M452" s="372"/>
      <c r="N452" s="372"/>
      <c r="O452" s="62"/>
      <c r="P452" s="62"/>
    </row>
    <row r="453" spans="1:16" s="29" customFormat="1" ht="12.75">
      <c r="A453" s="379"/>
      <c r="B453" s="61"/>
      <c r="C453" s="61"/>
      <c r="D453" s="61"/>
      <c r="E453" s="365"/>
      <c r="F453" s="369"/>
      <c r="G453" s="61"/>
      <c r="H453" s="61"/>
      <c r="I453" s="61"/>
      <c r="J453" s="61"/>
      <c r="K453" s="61"/>
      <c r="L453" s="61"/>
      <c r="M453" s="61"/>
      <c r="N453" s="61"/>
      <c r="O453" s="61"/>
      <c r="P453" s="61"/>
    </row>
    <row r="454" spans="1:16" s="29" customFormat="1" ht="12.75">
      <c r="A454" s="37"/>
      <c r="B454" s="28"/>
      <c r="C454" s="28"/>
      <c r="D454" s="28"/>
      <c r="E454" s="28"/>
      <c r="F454" s="40"/>
      <c r="G454" s="37"/>
      <c r="H454" s="66"/>
      <c r="I454" s="28"/>
      <c r="J454" s="66"/>
      <c r="K454" s="28"/>
      <c r="L454" s="66"/>
      <c r="M454" s="37"/>
      <c r="N454" s="66"/>
      <c r="O454" s="66"/>
      <c r="P454" s="66"/>
    </row>
    <row r="455" spans="1:16" s="29" customFormat="1" ht="12.75">
      <c r="A455" s="37"/>
      <c r="B455" s="28"/>
      <c r="C455" s="28"/>
      <c r="D455" s="28"/>
      <c r="E455" s="28"/>
      <c r="F455" s="40"/>
      <c r="G455" s="37"/>
      <c r="H455" s="66"/>
      <c r="I455" s="28"/>
      <c r="J455" s="66"/>
      <c r="K455" s="28"/>
      <c r="L455" s="66"/>
      <c r="M455" s="37"/>
      <c r="N455" s="66"/>
      <c r="O455" s="66"/>
      <c r="P455" s="66"/>
    </row>
    <row r="456" spans="1:16" s="29" customFormat="1" ht="12.75">
      <c r="A456" s="37"/>
      <c r="B456" s="28"/>
      <c r="C456" s="28"/>
      <c r="D456" s="28"/>
      <c r="E456" s="28"/>
      <c r="F456" s="40"/>
      <c r="G456" s="37"/>
      <c r="H456" s="66"/>
      <c r="I456" s="28"/>
      <c r="J456" s="66"/>
      <c r="K456" s="28"/>
      <c r="L456" s="66"/>
      <c r="M456" s="37"/>
      <c r="N456" s="66"/>
      <c r="O456" s="66"/>
      <c r="P456" s="66"/>
    </row>
    <row r="457" spans="1:16" s="29" customFormat="1" ht="12.75">
      <c r="A457" s="37"/>
      <c r="B457" s="28"/>
      <c r="C457" s="28"/>
      <c r="D457" s="28"/>
      <c r="E457" s="28"/>
      <c r="F457" s="40"/>
      <c r="G457" s="37"/>
      <c r="H457" s="66"/>
      <c r="I457" s="28"/>
      <c r="J457" s="66"/>
      <c r="K457" s="28"/>
      <c r="L457" s="66"/>
      <c r="M457" s="37"/>
      <c r="N457" s="66"/>
      <c r="O457" s="66"/>
      <c r="P457" s="66"/>
    </row>
    <row r="458" spans="1:16" s="29" customFormat="1" ht="12.75">
      <c r="A458" s="37"/>
      <c r="B458" s="28"/>
      <c r="C458" s="28"/>
      <c r="D458" s="28"/>
      <c r="E458" s="28"/>
      <c r="F458" s="40"/>
      <c r="G458" s="96"/>
      <c r="H458" s="66"/>
      <c r="I458" s="28"/>
      <c r="J458" s="66"/>
      <c r="K458" s="28"/>
      <c r="L458" s="66"/>
      <c r="M458" s="96"/>
      <c r="N458" s="66"/>
      <c r="O458" s="66"/>
      <c r="P458" s="66"/>
    </row>
    <row r="459" spans="1:16" s="29" customFormat="1" ht="12.75">
      <c r="A459" s="37"/>
      <c r="B459" s="28"/>
      <c r="C459" s="28"/>
      <c r="D459" s="28"/>
      <c r="E459" s="28"/>
      <c r="F459" s="68"/>
      <c r="G459" s="96"/>
      <c r="H459" s="66"/>
      <c r="I459" s="28"/>
      <c r="J459" s="66"/>
      <c r="K459" s="28"/>
      <c r="L459" s="66"/>
      <c r="M459" s="96"/>
      <c r="N459" s="66"/>
      <c r="O459" s="66"/>
      <c r="P459" s="66"/>
    </row>
    <row r="460" spans="1:16" s="29" customFormat="1" ht="12.75">
      <c r="A460" s="37"/>
      <c r="B460" s="28"/>
      <c r="C460" s="28"/>
      <c r="D460" s="28"/>
      <c r="E460" s="28"/>
      <c r="F460" s="40"/>
      <c r="G460" s="37"/>
      <c r="H460" s="66"/>
      <c r="I460" s="28"/>
      <c r="J460" s="66"/>
      <c r="K460" s="28"/>
      <c r="L460" s="66"/>
      <c r="M460" s="37"/>
      <c r="N460" s="66"/>
      <c r="O460" s="66"/>
      <c r="P460" s="66"/>
    </row>
    <row r="461" spans="1:16" s="29" customFormat="1" ht="12.75">
      <c r="A461" s="37"/>
      <c r="B461" s="28"/>
      <c r="C461" s="28"/>
      <c r="D461" s="28"/>
      <c r="E461" s="28"/>
      <c r="F461" s="40"/>
      <c r="G461" s="37"/>
      <c r="H461" s="66"/>
      <c r="I461" s="28"/>
      <c r="J461" s="66"/>
      <c r="K461" s="28"/>
      <c r="L461" s="66"/>
      <c r="M461" s="37"/>
      <c r="N461" s="66"/>
      <c r="O461" s="66"/>
      <c r="P461" s="66"/>
    </row>
    <row r="462" spans="1:16" s="29" customFormat="1" ht="12.75">
      <c r="A462" s="37"/>
      <c r="B462" s="28"/>
      <c r="C462" s="28"/>
      <c r="D462" s="28"/>
      <c r="E462" s="28"/>
      <c r="F462" s="40"/>
      <c r="G462" s="37"/>
      <c r="H462" s="66"/>
      <c r="I462" s="28"/>
      <c r="J462" s="66"/>
      <c r="K462" s="28"/>
      <c r="L462" s="66"/>
      <c r="M462" s="37"/>
      <c r="N462" s="66"/>
      <c r="O462" s="66"/>
      <c r="P462" s="66"/>
    </row>
    <row r="463" spans="1:16" s="29" customFormat="1" ht="12.75">
      <c r="A463" s="37"/>
      <c r="B463" s="28"/>
      <c r="C463" s="28"/>
      <c r="D463" s="28"/>
      <c r="E463" s="28"/>
      <c r="F463" s="40"/>
      <c r="G463" s="37"/>
      <c r="H463" s="66"/>
      <c r="I463" s="28"/>
      <c r="J463" s="66"/>
      <c r="K463" s="28"/>
      <c r="L463" s="66"/>
      <c r="M463" s="37"/>
      <c r="N463" s="66"/>
      <c r="O463" s="66"/>
      <c r="P463" s="66"/>
    </row>
    <row r="464" spans="1:16" s="29" customFormat="1" ht="12.75">
      <c r="A464" s="37"/>
      <c r="B464" s="28"/>
      <c r="C464" s="28"/>
      <c r="D464" s="28"/>
      <c r="E464" s="28"/>
      <c r="F464" s="40"/>
      <c r="G464" s="37"/>
      <c r="H464" s="66"/>
      <c r="I464" s="28"/>
      <c r="J464" s="66"/>
      <c r="K464" s="28"/>
      <c r="L464" s="66"/>
      <c r="M464" s="37"/>
      <c r="N464" s="66"/>
      <c r="O464" s="66"/>
      <c r="P464" s="66"/>
    </row>
    <row r="465" spans="1:16" s="29" customFormat="1" ht="12.75">
      <c r="A465" s="37"/>
      <c r="B465" s="28"/>
      <c r="C465" s="28"/>
      <c r="D465" s="28"/>
      <c r="E465" s="28"/>
      <c r="F465" s="40"/>
      <c r="G465" s="37"/>
      <c r="H465" s="66"/>
      <c r="I465" s="28"/>
      <c r="J465" s="66"/>
      <c r="K465" s="28"/>
      <c r="L465" s="66"/>
      <c r="M465" s="37"/>
      <c r="N465" s="66"/>
      <c r="O465" s="66"/>
      <c r="P465" s="66"/>
    </row>
    <row r="466" spans="1:16" s="29" customFormat="1" ht="12.75">
      <c r="A466" s="37"/>
      <c r="B466" s="28"/>
      <c r="C466" s="28"/>
      <c r="D466" s="28"/>
      <c r="E466" s="28"/>
      <c r="F466" s="40"/>
      <c r="G466" s="37"/>
      <c r="H466" s="66"/>
      <c r="I466" s="28"/>
      <c r="J466" s="66"/>
      <c r="K466" s="28"/>
      <c r="L466" s="66"/>
      <c r="M466" s="37"/>
      <c r="N466" s="66"/>
      <c r="O466" s="66"/>
      <c r="P466" s="66"/>
    </row>
    <row r="467" spans="1:16" s="29" customFormat="1" ht="12.75">
      <c r="A467" s="37"/>
      <c r="B467" s="28"/>
      <c r="C467" s="28"/>
      <c r="D467" s="28"/>
      <c r="E467" s="28"/>
      <c r="F467" s="40"/>
      <c r="G467" s="37"/>
      <c r="H467" s="66"/>
      <c r="I467" s="28"/>
      <c r="J467" s="66"/>
      <c r="K467" s="28"/>
      <c r="L467" s="66"/>
      <c r="M467" s="37"/>
      <c r="N467" s="66"/>
      <c r="O467" s="66"/>
      <c r="P467" s="66"/>
    </row>
    <row r="468" spans="1:16" s="29" customFormat="1" ht="12.75">
      <c r="A468" s="37"/>
      <c r="B468" s="28"/>
      <c r="C468" s="28"/>
      <c r="D468" s="28"/>
      <c r="E468" s="28"/>
      <c r="F468" s="40"/>
      <c r="G468" s="37"/>
      <c r="H468" s="66"/>
      <c r="I468" s="28"/>
      <c r="J468" s="66"/>
      <c r="K468" s="28"/>
      <c r="L468" s="66"/>
      <c r="M468" s="37"/>
      <c r="N468" s="66"/>
      <c r="O468" s="66"/>
      <c r="P468" s="66"/>
    </row>
    <row r="469" spans="1:16" s="29" customFormat="1" ht="12.75">
      <c r="A469" s="37"/>
      <c r="B469" s="28"/>
      <c r="C469" s="28"/>
      <c r="D469" s="28"/>
      <c r="E469" s="28"/>
      <c r="F469" s="40"/>
      <c r="G469" s="37"/>
      <c r="H469" s="66"/>
      <c r="I469" s="28"/>
      <c r="J469" s="66"/>
      <c r="K469" s="28"/>
      <c r="L469" s="66"/>
      <c r="M469" s="37"/>
      <c r="N469" s="66"/>
      <c r="O469" s="66"/>
      <c r="P469" s="66"/>
    </row>
    <row r="470" s="29" customFormat="1" ht="12.75">
      <c r="A470" s="51"/>
    </row>
    <row r="471" spans="1:16" s="29" customFormat="1" ht="12.75">
      <c r="A471" s="37"/>
      <c r="B471" s="28"/>
      <c r="C471" s="28"/>
      <c r="D471" s="28"/>
      <c r="E471" s="39"/>
      <c r="F471" s="40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1:16" s="29" customFormat="1" ht="12.75">
      <c r="A472" s="253"/>
      <c r="B472" s="253"/>
      <c r="C472" s="253"/>
      <c r="D472" s="253"/>
      <c r="E472" s="253"/>
      <c r="F472" s="253"/>
      <c r="G472" s="253"/>
      <c r="H472" s="253"/>
      <c r="I472" s="253"/>
      <c r="J472" s="253"/>
      <c r="K472" s="253"/>
      <c r="L472" s="253"/>
      <c r="M472" s="253"/>
      <c r="N472" s="253"/>
      <c r="O472" s="28"/>
      <c r="P472" s="28"/>
    </row>
    <row r="473" spans="1:16" s="29" customFormat="1" ht="12.75">
      <c r="A473" s="364"/>
      <c r="B473" s="301"/>
      <c r="C473" s="301"/>
      <c r="D473" s="301"/>
      <c r="E473" s="301"/>
      <c r="F473" s="301"/>
      <c r="G473" s="301"/>
      <c r="H473" s="301"/>
      <c r="I473" s="301"/>
      <c r="J473" s="301"/>
      <c r="K473" s="301"/>
      <c r="L473" s="301"/>
      <c r="M473" s="301"/>
      <c r="N473" s="301"/>
      <c r="O473" s="44"/>
      <c r="P473" s="44"/>
    </row>
    <row r="474" spans="1:16" s="29" customFormat="1" ht="12.75">
      <c r="A474" s="253"/>
      <c r="B474" s="253"/>
      <c r="C474" s="253"/>
      <c r="D474" s="253"/>
      <c r="E474" s="253"/>
      <c r="F474" s="253"/>
      <c r="G474" s="253"/>
      <c r="H474" s="253"/>
      <c r="I474" s="253"/>
      <c r="J474" s="253"/>
      <c r="K474" s="253"/>
      <c r="L474" s="253"/>
      <c r="M474" s="253"/>
      <c r="N474" s="253"/>
      <c r="O474" s="28"/>
      <c r="P474" s="28"/>
    </row>
    <row r="475" spans="1:16" s="29" customFormat="1" ht="12.75">
      <c r="A475" s="253"/>
      <c r="B475" s="253"/>
      <c r="C475" s="253"/>
      <c r="D475" s="253"/>
      <c r="E475" s="253"/>
      <c r="F475" s="253"/>
      <c r="G475" s="253"/>
      <c r="H475" s="253"/>
      <c r="I475" s="253"/>
      <c r="J475" s="253"/>
      <c r="K475" s="253"/>
      <c r="L475" s="253"/>
      <c r="M475" s="253"/>
      <c r="N475" s="253"/>
      <c r="O475" s="28"/>
      <c r="P475" s="28"/>
    </row>
    <row r="476" spans="1:16" s="29" customFormat="1" ht="12.75">
      <c r="A476" s="54"/>
      <c r="B476" s="253"/>
      <c r="C476" s="253"/>
      <c r="D476" s="253"/>
      <c r="E476" s="253"/>
      <c r="F476" s="253"/>
      <c r="G476" s="253"/>
      <c r="H476" s="253"/>
      <c r="I476" s="253"/>
      <c r="J476" s="253"/>
      <c r="K476" s="253"/>
      <c r="L476" s="253"/>
      <c r="M476" s="253"/>
      <c r="N476" s="253"/>
      <c r="O476" s="28"/>
      <c r="P476" s="28"/>
    </row>
    <row r="477" spans="1:16" s="29" customFormat="1" ht="12.75">
      <c r="A477" s="55"/>
      <c r="B477" s="253"/>
      <c r="C477" s="253"/>
      <c r="D477" s="253"/>
      <c r="E477" s="253"/>
      <c r="F477" s="253"/>
      <c r="G477" s="253"/>
      <c r="H477" s="253"/>
      <c r="I477" s="253"/>
      <c r="J477" s="253"/>
      <c r="K477" s="253"/>
      <c r="L477" s="253"/>
      <c r="M477" s="253"/>
      <c r="N477" s="253"/>
      <c r="O477" s="28"/>
      <c r="P477" s="28"/>
    </row>
    <row r="478" spans="1:16" s="29" customFormat="1" ht="12.75">
      <c r="A478" s="56"/>
      <c r="B478" s="253"/>
      <c r="C478" s="253"/>
      <c r="D478" s="253"/>
      <c r="E478" s="253"/>
      <c r="F478" s="253"/>
      <c r="G478" s="253"/>
      <c r="H478" s="253"/>
      <c r="I478" s="253"/>
      <c r="J478" s="253"/>
      <c r="K478" s="253"/>
      <c r="L478" s="253"/>
      <c r="M478" s="253"/>
      <c r="N478" s="253"/>
      <c r="O478" s="28"/>
      <c r="P478" s="28"/>
    </row>
    <row r="479" spans="2:16" s="29" customFormat="1" ht="12.75">
      <c r="B479" s="253"/>
      <c r="C479" s="253"/>
      <c r="D479" s="253"/>
      <c r="E479" s="253"/>
      <c r="F479" s="253"/>
      <c r="G479" s="253"/>
      <c r="H479" s="253"/>
      <c r="I479" s="253"/>
      <c r="J479" s="253"/>
      <c r="K479" s="253"/>
      <c r="L479" s="253"/>
      <c r="M479" s="253"/>
      <c r="N479" s="253"/>
      <c r="O479" s="28"/>
      <c r="P479" s="28"/>
    </row>
    <row r="480" spans="1:16" s="29" customFormat="1" ht="12.75">
      <c r="A480" s="309"/>
      <c r="B480" s="309"/>
      <c r="C480" s="309"/>
      <c r="D480" s="309"/>
      <c r="E480" s="309"/>
      <c r="F480" s="309"/>
      <c r="G480" s="309"/>
      <c r="H480" s="309"/>
      <c r="I480" s="309"/>
      <c r="J480" s="309"/>
      <c r="K480" s="309"/>
      <c r="L480" s="309"/>
      <c r="M480" s="309"/>
      <c r="N480" s="370"/>
      <c r="O480" s="69"/>
      <c r="P480" s="69"/>
    </row>
    <row r="481" spans="1:16" s="29" customFormat="1" ht="12.75">
      <c r="A481" s="253"/>
      <c r="B481" s="374"/>
      <c r="C481" s="374"/>
      <c r="D481" s="374"/>
      <c r="E481" s="374"/>
      <c r="F481" s="374"/>
      <c r="G481" s="374"/>
      <c r="H481" s="374"/>
      <c r="I481" s="374"/>
      <c r="J481" s="374"/>
      <c r="K481" s="374"/>
      <c r="L481" s="374"/>
      <c r="M481" s="374"/>
      <c r="N481" s="375"/>
      <c r="O481" s="58"/>
      <c r="P481" s="58"/>
    </row>
    <row r="482" spans="1:16" s="29" customFormat="1" ht="12.75">
      <c r="A482" s="376"/>
      <c r="B482" s="377"/>
      <c r="C482" s="377"/>
      <c r="D482" s="377"/>
      <c r="E482" s="377"/>
      <c r="F482" s="377"/>
      <c r="G482" s="377"/>
      <c r="H482" s="377"/>
      <c r="I482" s="377"/>
      <c r="J482" s="377"/>
      <c r="K482" s="377"/>
      <c r="L482" s="377"/>
      <c r="M482" s="377"/>
      <c r="N482" s="378"/>
      <c r="O482" s="60"/>
      <c r="P482" s="60"/>
    </row>
    <row r="483" spans="1:16" s="29" customFormat="1" ht="12.75">
      <c r="A483" s="365"/>
      <c r="B483" s="365"/>
      <c r="C483" s="366"/>
      <c r="D483" s="366"/>
      <c r="E483" s="365"/>
      <c r="F483" s="369"/>
      <c r="G483" s="371"/>
      <c r="H483" s="371"/>
      <c r="I483" s="371"/>
      <c r="J483" s="372"/>
      <c r="K483" s="371"/>
      <c r="L483" s="371"/>
      <c r="M483" s="372"/>
      <c r="N483" s="372"/>
      <c r="O483" s="62"/>
      <c r="P483" s="62"/>
    </row>
    <row r="484" spans="1:16" s="29" customFormat="1" ht="12.75">
      <c r="A484" s="366"/>
      <c r="B484" s="61"/>
      <c r="C484" s="61"/>
      <c r="D484" s="61"/>
      <c r="E484" s="365"/>
      <c r="F484" s="369"/>
      <c r="G484" s="61"/>
      <c r="H484" s="61"/>
      <c r="I484" s="61"/>
      <c r="J484" s="61"/>
      <c r="K484" s="61"/>
      <c r="L484" s="61"/>
      <c r="M484" s="61"/>
      <c r="N484" s="61"/>
      <c r="O484" s="61"/>
      <c r="P484" s="61"/>
    </row>
    <row r="485" spans="1:16" s="29" customFormat="1" ht="12.75">
      <c r="A485" s="57"/>
      <c r="B485" s="44"/>
      <c r="C485" s="44"/>
      <c r="D485" s="44"/>
      <c r="E485" s="44"/>
      <c r="F485" s="44"/>
      <c r="G485" s="48"/>
      <c r="H485" s="50"/>
      <c r="I485" s="46"/>
      <c r="J485" s="50"/>
      <c r="K485" s="44"/>
      <c r="L485" s="50"/>
      <c r="M485" s="48"/>
      <c r="N485" s="50"/>
      <c r="O485" s="50"/>
      <c r="P485" s="50"/>
    </row>
    <row r="486" spans="1:16" s="29" customFormat="1" ht="12.75">
      <c r="A486" s="57"/>
      <c r="B486" s="44"/>
      <c r="C486" s="44"/>
      <c r="D486" s="44"/>
      <c r="E486" s="44"/>
      <c r="F486" s="44"/>
      <c r="G486" s="48"/>
      <c r="H486" s="50"/>
      <c r="I486" s="46"/>
      <c r="J486" s="50"/>
      <c r="K486" s="44"/>
      <c r="L486" s="50"/>
      <c r="M486" s="48"/>
      <c r="N486" s="50"/>
      <c r="O486" s="50"/>
      <c r="P486" s="50"/>
    </row>
    <row r="487" spans="1:16" s="29" customFormat="1" ht="12.75">
      <c r="A487" s="57"/>
      <c r="B487" s="44"/>
      <c r="C487" s="44"/>
      <c r="D487" s="44"/>
      <c r="E487" s="44"/>
      <c r="F487" s="44"/>
      <c r="G487" s="48"/>
      <c r="H487" s="50"/>
      <c r="I487" s="46"/>
      <c r="J487" s="50"/>
      <c r="K487" s="44"/>
      <c r="L487" s="50"/>
      <c r="M487" s="48"/>
      <c r="N487" s="50"/>
      <c r="O487" s="50"/>
      <c r="P487" s="50"/>
    </row>
    <row r="488" spans="1:16" s="29" customFormat="1" ht="12.75">
      <c r="A488" s="57"/>
      <c r="B488" s="44"/>
      <c r="C488" s="44"/>
      <c r="D488" s="44"/>
      <c r="E488" s="44"/>
      <c r="F488" s="44"/>
      <c r="G488" s="48"/>
      <c r="H488" s="50"/>
      <c r="I488" s="46"/>
      <c r="J488" s="50"/>
      <c r="K488" s="44"/>
      <c r="L488" s="50"/>
      <c r="M488" s="48"/>
      <c r="N488" s="50"/>
      <c r="O488" s="50"/>
      <c r="P488" s="50"/>
    </row>
    <row r="489" spans="1:16" s="29" customFormat="1" ht="12.75">
      <c r="A489" s="57"/>
      <c r="B489" s="44"/>
      <c r="C489" s="44"/>
      <c r="D489" s="44"/>
      <c r="E489" s="44"/>
      <c r="F489" s="44"/>
      <c r="G489" s="48"/>
      <c r="H489" s="50"/>
      <c r="I489" s="46"/>
      <c r="J489" s="50"/>
      <c r="K489" s="44"/>
      <c r="L489" s="50"/>
      <c r="M489" s="48"/>
      <c r="N489" s="50"/>
      <c r="O489" s="50"/>
      <c r="P489" s="50"/>
    </row>
    <row r="490" spans="1:16" s="29" customFormat="1" ht="12.75">
      <c r="A490" s="57"/>
      <c r="B490" s="44"/>
      <c r="C490" s="44"/>
      <c r="D490" s="44"/>
      <c r="E490" s="44"/>
      <c r="F490" s="44"/>
      <c r="G490" s="48"/>
      <c r="H490" s="50"/>
      <c r="I490" s="46"/>
      <c r="J490" s="50"/>
      <c r="K490" s="44"/>
      <c r="L490" s="50"/>
      <c r="M490" s="48"/>
      <c r="N490" s="50"/>
      <c r="O490" s="50"/>
      <c r="P490" s="50"/>
    </row>
    <row r="491" spans="1:16" s="29" customFormat="1" ht="12.75">
      <c r="A491" s="57"/>
      <c r="B491" s="44"/>
      <c r="C491" s="44"/>
      <c r="D491" s="44"/>
      <c r="E491" s="44"/>
      <c r="F491" s="44"/>
      <c r="G491" s="48"/>
      <c r="H491" s="50"/>
      <c r="I491" s="46"/>
      <c r="J491" s="50"/>
      <c r="K491" s="44"/>
      <c r="L491" s="50"/>
      <c r="M491" s="48"/>
      <c r="N491" s="50"/>
      <c r="O491" s="50"/>
      <c r="P491" s="50"/>
    </row>
    <row r="492" spans="1:16" s="29" customFormat="1" ht="12.75">
      <c r="A492" s="57"/>
      <c r="B492" s="44"/>
      <c r="C492" s="44"/>
      <c r="D492" s="44"/>
      <c r="E492" s="44"/>
      <c r="F492" s="44"/>
      <c r="G492" s="48"/>
      <c r="H492" s="50"/>
      <c r="I492" s="46"/>
      <c r="J492" s="50"/>
      <c r="K492" s="44"/>
      <c r="L492" s="50"/>
      <c r="M492" s="48"/>
      <c r="N492" s="50"/>
      <c r="O492" s="50"/>
      <c r="P492" s="50"/>
    </row>
    <row r="493" s="29" customFormat="1" ht="12.75">
      <c r="A493" s="51"/>
    </row>
    <row r="494" spans="1:16" s="29" customFormat="1" ht="12.75">
      <c r="A494" s="37"/>
      <c r="B494" s="28"/>
      <c r="C494" s="28"/>
      <c r="D494" s="28"/>
      <c r="E494" s="39"/>
      <c r="F494" s="40"/>
      <c r="G494" s="28"/>
      <c r="H494" s="28"/>
      <c r="I494" s="28"/>
      <c r="J494" s="28"/>
      <c r="K494" s="28"/>
      <c r="L494" s="28"/>
      <c r="M494" s="28"/>
      <c r="N494" s="28"/>
      <c r="O494" s="28"/>
      <c r="P494" s="28"/>
    </row>
    <row r="495" spans="1:16" s="29" customFormat="1" ht="12.75">
      <c r="A495" s="253"/>
      <c r="B495" s="253"/>
      <c r="C495" s="253"/>
      <c r="D495" s="253"/>
      <c r="E495" s="253"/>
      <c r="F495" s="253"/>
      <c r="G495" s="253"/>
      <c r="H495" s="253"/>
      <c r="I495" s="253"/>
      <c r="J495" s="253"/>
      <c r="K495" s="253"/>
      <c r="L495" s="253"/>
      <c r="M495" s="253"/>
      <c r="N495" s="253"/>
      <c r="O495" s="28"/>
      <c r="P495" s="28"/>
    </row>
    <row r="496" spans="1:16" s="29" customFormat="1" ht="12.75">
      <c r="A496" s="364"/>
      <c r="B496" s="301"/>
      <c r="C496" s="301"/>
      <c r="D496" s="301"/>
      <c r="E496" s="301"/>
      <c r="F496" s="301"/>
      <c r="G496" s="301"/>
      <c r="H496" s="301"/>
      <c r="I496" s="301"/>
      <c r="J496" s="301"/>
      <c r="K496" s="301"/>
      <c r="L496" s="301"/>
      <c r="M496" s="301"/>
      <c r="N496" s="301"/>
      <c r="O496" s="44"/>
      <c r="P496" s="44"/>
    </row>
    <row r="497" spans="1:16" s="29" customFormat="1" ht="12.75">
      <c r="A497" s="253"/>
      <c r="B497" s="253"/>
      <c r="C497" s="253"/>
      <c r="D497" s="253"/>
      <c r="E497" s="253"/>
      <c r="F497" s="253"/>
      <c r="G497" s="253"/>
      <c r="H497" s="253"/>
      <c r="I497" s="253"/>
      <c r="J497" s="253"/>
      <c r="K497" s="253"/>
      <c r="L497" s="253"/>
      <c r="M497" s="253"/>
      <c r="N497" s="253"/>
      <c r="O497" s="28"/>
      <c r="P497" s="28"/>
    </row>
    <row r="498" spans="1:16" s="29" customFormat="1" ht="12.75">
      <c r="A498" s="253"/>
      <c r="B498" s="253"/>
      <c r="C498" s="253"/>
      <c r="D498" s="253"/>
      <c r="E498" s="253"/>
      <c r="F498" s="253"/>
      <c r="G498" s="253"/>
      <c r="H498" s="253"/>
      <c r="I498" s="253"/>
      <c r="J498" s="253"/>
      <c r="K498" s="253"/>
      <c r="L498" s="253"/>
      <c r="M498" s="253"/>
      <c r="N498" s="253"/>
      <c r="O498" s="28"/>
      <c r="P498" s="28"/>
    </row>
    <row r="499" spans="1:16" s="29" customFormat="1" ht="12.75">
      <c r="A499" s="54"/>
      <c r="B499" s="253"/>
      <c r="C499" s="253"/>
      <c r="D499" s="253"/>
      <c r="E499" s="253"/>
      <c r="F499" s="253"/>
      <c r="G499" s="253"/>
      <c r="H499" s="253"/>
      <c r="I499" s="253"/>
      <c r="J499" s="253"/>
      <c r="K499" s="253"/>
      <c r="L499" s="253"/>
      <c r="M499" s="253"/>
      <c r="N499" s="253"/>
      <c r="O499" s="28"/>
      <c r="P499" s="28"/>
    </row>
    <row r="500" spans="1:16" s="29" customFormat="1" ht="12.75">
      <c r="A500" s="55"/>
      <c r="B500" s="253"/>
      <c r="C500" s="253"/>
      <c r="D500" s="253"/>
      <c r="E500" s="253"/>
      <c r="F500" s="253"/>
      <c r="G500" s="253"/>
      <c r="H500" s="253"/>
      <c r="I500" s="253"/>
      <c r="J500" s="253"/>
      <c r="K500" s="253"/>
      <c r="L500" s="253"/>
      <c r="M500" s="253"/>
      <c r="N500" s="253"/>
      <c r="O500" s="28"/>
      <c r="P500" s="28"/>
    </row>
    <row r="501" spans="1:16" s="29" customFormat="1" ht="12.75">
      <c r="A501" s="56"/>
      <c r="B501" s="253"/>
      <c r="C501" s="253"/>
      <c r="D501" s="253"/>
      <c r="E501" s="253"/>
      <c r="F501" s="253"/>
      <c r="G501" s="253"/>
      <c r="H501" s="253"/>
      <c r="I501" s="253"/>
      <c r="J501" s="253"/>
      <c r="K501" s="253"/>
      <c r="L501" s="253"/>
      <c r="M501" s="253"/>
      <c r="N501" s="253"/>
      <c r="O501" s="28"/>
      <c r="P501" s="28"/>
    </row>
    <row r="502" spans="2:16" s="29" customFormat="1" ht="12.75">
      <c r="B502" s="253"/>
      <c r="C502" s="253"/>
      <c r="D502" s="253"/>
      <c r="E502" s="253"/>
      <c r="F502" s="253"/>
      <c r="G502" s="253"/>
      <c r="H502" s="253"/>
      <c r="I502" s="253"/>
      <c r="J502" s="253"/>
      <c r="K502" s="253"/>
      <c r="L502" s="253"/>
      <c r="M502" s="253"/>
      <c r="N502" s="253"/>
      <c r="O502" s="28"/>
      <c r="P502" s="28"/>
    </row>
    <row r="503" spans="1:16" s="29" customFormat="1" ht="12.75">
      <c r="A503" s="309"/>
      <c r="B503" s="309"/>
      <c r="C503" s="309"/>
      <c r="D503" s="309"/>
      <c r="E503" s="309"/>
      <c r="F503" s="309"/>
      <c r="G503" s="309"/>
      <c r="H503" s="309"/>
      <c r="I503" s="309"/>
      <c r="J503" s="309"/>
      <c r="K503" s="309"/>
      <c r="L503" s="309"/>
      <c r="M503" s="309"/>
      <c r="N503" s="370"/>
      <c r="O503" s="69"/>
      <c r="P503" s="69"/>
    </row>
    <row r="504" spans="1:16" s="29" customFormat="1" ht="12.75">
      <c r="A504" s="253"/>
      <c r="B504" s="374"/>
      <c r="C504" s="374"/>
      <c r="D504" s="374"/>
      <c r="E504" s="374"/>
      <c r="F504" s="374"/>
      <c r="G504" s="374"/>
      <c r="H504" s="374"/>
      <c r="I504" s="374"/>
      <c r="J504" s="374"/>
      <c r="K504" s="374"/>
      <c r="L504" s="374"/>
      <c r="M504" s="374"/>
      <c r="N504" s="375"/>
      <c r="O504" s="58"/>
      <c r="P504" s="58"/>
    </row>
    <row r="505" spans="1:16" s="29" customFormat="1" ht="12.75">
      <c r="A505" s="376"/>
      <c r="B505" s="377"/>
      <c r="C505" s="377"/>
      <c r="D505" s="377"/>
      <c r="E505" s="377"/>
      <c r="F505" s="377"/>
      <c r="G505" s="377"/>
      <c r="H505" s="377"/>
      <c r="I505" s="377"/>
      <c r="J505" s="377"/>
      <c r="K505" s="377"/>
      <c r="L505" s="377"/>
      <c r="M505" s="377"/>
      <c r="N505" s="378"/>
      <c r="O505" s="60"/>
      <c r="P505" s="60"/>
    </row>
    <row r="506" spans="1:16" s="29" customFormat="1" ht="12.75">
      <c r="A506" s="365"/>
      <c r="B506" s="365"/>
      <c r="C506" s="366"/>
      <c r="D506" s="366"/>
      <c r="E506" s="365"/>
      <c r="F506" s="369"/>
      <c r="G506" s="371"/>
      <c r="H506" s="371"/>
      <c r="I506" s="371"/>
      <c r="J506" s="372"/>
      <c r="K506" s="371"/>
      <c r="L506" s="371"/>
      <c r="M506" s="372"/>
      <c r="N506" s="372"/>
      <c r="O506" s="62"/>
      <c r="P506" s="62"/>
    </row>
    <row r="507" spans="1:16" s="29" customFormat="1" ht="12.75">
      <c r="A507" s="366"/>
      <c r="B507" s="61"/>
      <c r="C507" s="61"/>
      <c r="D507" s="61"/>
      <c r="E507" s="365"/>
      <c r="F507" s="369"/>
      <c r="G507" s="61"/>
      <c r="H507" s="61"/>
      <c r="I507" s="61"/>
      <c r="J507" s="61"/>
      <c r="K507" s="61"/>
      <c r="L507" s="61"/>
      <c r="M507" s="61"/>
      <c r="N507" s="61"/>
      <c r="O507" s="61"/>
      <c r="P507" s="61"/>
    </row>
    <row r="508" spans="1:16" s="29" customFormat="1" ht="12.75">
      <c r="A508" s="70"/>
      <c r="B508" s="28"/>
      <c r="C508" s="28"/>
      <c r="D508" s="28"/>
      <c r="E508" s="28"/>
      <c r="F508" s="40"/>
      <c r="G508" s="37"/>
      <c r="H508" s="66"/>
      <c r="I508" s="28"/>
      <c r="J508" s="66"/>
      <c r="K508" s="28"/>
      <c r="L508" s="66"/>
      <c r="M508" s="37"/>
      <c r="N508" s="66"/>
      <c r="O508" s="66"/>
      <c r="P508" s="66"/>
    </row>
    <row r="509" spans="1:16" s="29" customFormat="1" ht="12.75">
      <c r="A509" s="70"/>
      <c r="B509" s="28"/>
      <c r="C509" s="28"/>
      <c r="D509" s="28"/>
      <c r="E509" s="28"/>
      <c r="F509" s="40"/>
      <c r="G509" s="37"/>
      <c r="H509" s="66"/>
      <c r="I509" s="28"/>
      <c r="J509" s="66"/>
      <c r="K509" s="28"/>
      <c r="L509" s="66"/>
      <c r="M509" s="37"/>
      <c r="N509" s="66"/>
      <c r="O509" s="66"/>
      <c r="P509" s="66"/>
    </row>
    <row r="510" spans="1:16" s="29" customFormat="1" ht="12.75">
      <c r="A510" s="37"/>
      <c r="B510" s="28"/>
      <c r="C510" s="28"/>
      <c r="D510" s="28"/>
      <c r="E510" s="28"/>
      <c r="F510" s="40"/>
      <c r="G510" s="37"/>
      <c r="H510" s="66"/>
      <c r="I510" s="28"/>
      <c r="J510" s="66"/>
      <c r="K510" s="28"/>
      <c r="L510" s="66"/>
      <c r="M510" s="37"/>
      <c r="N510" s="66"/>
      <c r="O510" s="66"/>
      <c r="P510" s="66"/>
    </row>
    <row r="511" spans="1:16" s="29" customFormat="1" ht="12.75">
      <c r="A511" s="37"/>
      <c r="B511" s="28"/>
      <c r="C511" s="28"/>
      <c r="D511" s="28"/>
      <c r="E511" s="28"/>
      <c r="F511" s="40"/>
      <c r="G511" s="37"/>
      <c r="H511" s="66"/>
      <c r="I511" s="28"/>
      <c r="J511" s="66"/>
      <c r="K511" s="28"/>
      <c r="L511" s="66"/>
      <c r="M511" s="37"/>
      <c r="N511" s="66"/>
      <c r="O511" s="66"/>
      <c r="P511" s="66"/>
    </row>
    <row r="512" spans="1:16" s="29" customFormat="1" ht="12.75">
      <c r="A512" s="51"/>
      <c r="B512" s="28"/>
      <c r="C512" s="28"/>
      <c r="D512" s="28"/>
      <c r="E512" s="28"/>
      <c r="F512" s="40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1:16" s="29" customFormat="1" ht="12.75">
      <c r="A513" s="367"/>
      <c r="B513" s="368"/>
      <c r="C513" s="368"/>
      <c r="D513" s="368"/>
      <c r="E513" s="39"/>
      <c r="F513" s="40"/>
      <c r="G513" s="28"/>
      <c r="H513" s="28"/>
      <c r="I513" s="28"/>
      <c r="J513" s="28"/>
      <c r="K513" s="28"/>
      <c r="L513" s="28"/>
      <c r="M513" s="28"/>
      <c r="N513" s="28"/>
      <c r="O513" s="28"/>
      <c r="P513" s="28"/>
    </row>
    <row r="514" spans="1:16" s="29" customFormat="1" ht="12.75">
      <c r="A514" s="253"/>
      <c r="B514" s="253"/>
      <c r="C514" s="253"/>
      <c r="D514" s="253"/>
      <c r="E514" s="253"/>
      <c r="F514" s="253"/>
      <c r="G514" s="253"/>
      <c r="H514" s="253"/>
      <c r="I514" s="253"/>
      <c r="J514" s="253"/>
      <c r="K514" s="253"/>
      <c r="L514" s="253"/>
      <c r="M514" s="253"/>
      <c r="N514" s="253"/>
      <c r="O514" s="28"/>
      <c r="P514" s="28"/>
    </row>
    <row r="515" spans="1:16" s="29" customFormat="1" ht="12.75">
      <c r="A515" s="364"/>
      <c r="B515" s="301"/>
      <c r="C515" s="301"/>
      <c r="D515" s="301"/>
      <c r="E515" s="301"/>
      <c r="F515" s="301"/>
      <c r="G515" s="301"/>
      <c r="H515" s="301"/>
      <c r="I515" s="301"/>
      <c r="J515" s="301"/>
      <c r="K515" s="301"/>
      <c r="L515" s="301"/>
      <c r="M515" s="301"/>
      <c r="N515" s="301"/>
      <c r="O515" s="44"/>
      <c r="P515" s="44"/>
    </row>
    <row r="516" spans="1:16" s="29" customFormat="1" ht="12.75">
      <c r="A516" s="253"/>
      <c r="B516" s="253"/>
      <c r="C516" s="253"/>
      <c r="D516" s="253"/>
      <c r="E516" s="253"/>
      <c r="F516" s="253"/>
      <c r="G516" s="253"/>
      <c r="H516" s="253"/>
      <c r="I516" s="253"/>
      <c r="J516" s="253"/>
      <c r="K516" s="253"/>
      <c r="L516" s="253"/>
      <c r="M516" s="253"/>
      <c r="N516" s="253"/>
      <c r="O516" s="28"/>
      <c r="P516" s="28"/>
    </row>
    <row r="517" spans="1:16" s="29" customFormat="1" ht="12.75">
      <c r="A517" s="253"/>
      <c r="B517" s="253"/>
      <c r="C517" s="253"/>
      <c r="D517" s="253"/>
      <c r="E517" s="253"/>
      <c r="F517" s="253"/>
      <c r="G517" s="253"/>
      <c r="H517" s="253"/>
      <c r="I517" s="253"/>
      <c r="J517" s="253"/>
      <c r="K517" s="253"/>
      <c r="L517" s="253"/>
      <c r="M517" s="253"/>
      <c r="N517" s="253"/>
      <c r="O517" s="28"/>
      <c r="P517" s="28"/>
    </row>
    <row r="518" spans="1:16" s="29" customFormat="1" ht="12.75">
      <c r="A518" s="54"/>
      <c r="B518" s="253"/>
      <c r="C518" s="253"/>
      <c r="D518" s="253"/>
      <c r="E518" s="253"/>
      <c r="F518" s="253"/>
      <c r="G518" s="253"/>
      <c r="H518" s="253"/>
      <c r="I518" s="253"/>
      <c r="J518" s="253"/>
      <c r="K518" s="253"/>
      <c r="L518" s="253"/>
      <c r="M518" s="253"/>
      <c r="N518" s="253"/>
      <c r="O518" s="28"/>
      <c r="P518" s="28"/>
    </row>
    <row r="519" spans="1:16" s="29" customFormat="1" ht="12.75">
      <c r="A519" s="55"/>
      <c r="B519" s="253"/>
      <c r="C519" s="253"/>
      <c r="D519" s="253"/>
      <c r="E519" s="253"/>
      <c r="F519" s="253"/>
      <c r="G519" s="253"/>
      <c r="H519" s="253"/>
      <c r="I519" s="253"/>
      <c r="J519" s="253"/>
      <c r="K519" s="253"/>
      <c r="L519" s="253"/>
      <c r="M519" s="253"/>
      <c r="N519" s="253"/>
      <c r="O519" s="28"/>
      <c r="P519" s="28"/>
    </row>
    <row r="520" spans="1:16" s="29" customFormat="1" ht="12.75">
      <c r="A520" s="56"/>
      <c r="B520" s="253"/>
      <c r="C520" s="253"/>
      <c r="D520" s="253"/>
      <c r="E520" s="253"/>
      <c r="F520" s="253"/>
      <c r="G520" s="253"/>
      <c r="H520" s="253"/>
      <c r="I520" s="253"/>
      <c r="J520" s="253"/>
      <c r="K520" s="253"/>
      <c r="L520" s="253"/>
      <c r="M520" s="253"/>
      <c r="N520" s="253"/>
      <c r="O520" s="28"/>
      <c r="P520" s="28"/>
    </row>
    <row r="521" spans="2:16" s="29" customFormat="1" ht="12.75">
      <c r="B521" s="253"/>
      <c r="C521" s="253"/>
      <c r="D521" s="253"/>
      <c r="E521" s="253"/>
      <c r="F521" s="253"/>
      <c r="G521" s="253"/>
      <c r="H521" s="253"/>
      <c r="I521" s="253"/>
      <c r="J521" s="253"/>
      <c r="K521" s="253"/>
      <c r="L521" s="253"/>
      <c r="M521" s="253"/>
      <c r="N521" s="253"/>
      <c r="O521" s="28"/>
      <c r="P521" s="28"/>
    </row>
    <row r="522" spans="1:16" s="29" customFormat="1" ht="12.75">
      <c r="A522" s="309"/>
      <c r="B522" s="309"/>
      <c r="C522" s="309"/>
      <c r="D522" s="309"/>
      <c r="E522" s="309"/>
      <c r="F522" s="309"/>
      <c r="G522" s="309"/>
      <c r="H522" s="309"/>
      <c r="I522" s="309"/>
      <c r="J522" s="309"/>
      <c r="K522" s="309"/>
      <c r="L522" s="309"/>
      <c r="M522" s="309"/>
      <c r="N522" s="370"/>
      <c r="O522" s="69"/>
      <c r="P522" s="69"/>
    </row>
    <row r="523" spans="1:16" s="29" customFormat="1" ht="12.75">
      <c r="A523" s="253"/>
      <c r="B523" s="374"/>
      <c r="C523" s="374"/>
      <c r="D523" s="374"/>
      <c r="E523" s="374"/>
      <c r="F523" s="374"/>
      <c r="G523" s="374"/>
      <c r="H523" s="374"/>
      <c r="I523" s="374"/>
      <c r="J523" s="374"/>
      <c r="K523" s="374"/>
      <c r="L523" s="374"/>
      <c r="M523" s="374"/>
      <c r="N523" s="375"/>
      <c r="O523" s="58"/>
      <c r="P523" s="58"/>
    </row>
    <row r="524" spans="1:16" s="29" customFormat="1" ht="12.75">
      <c r="A524" s="376"/>
      <c r="B524" s="377"/>
      <c r="C524" s="377"/>
      <c r="D524" s="377"/>
      <c r="E524" s="377"/>
      <c r="F524" s="377"/>
      <c r="G524" s="377"/>
      <c r="H524" s="377"/>
      <c r="I524" s="377"/>
      <c r="J524" s="377"/>
      <c r="K524" s="377"/>
      <c r="L524" s="377"/>
      <c r="M524" s="377"/>
      <c r="N524" s="378"/>
      <c r="O524" s="60"/>
      <c r="P524" s="60"/>
    </row>
    <row r="525" spans="1:16" s="29" customFormat="1" ht="12.75">
      <c r="A525" s="365"/>
      <c r="B525" s="365"/>
      <c r="C525" s="366"/>
      <c r="D525" s="366"/>
      <c r="E525" s="365"/>
      <c r="F525" s="369"/>
      <c r="G525" s="371"/>
      <c r="H525" s="371"/>
      <c r="I525" s="371"/>
      <c r="J525" s="372"/>
      <c r="K525" s="371"/>
      <c r="L525" s="371"/>
      <c r="M525" s="372"/>
      <c r="N525" s="372"/>
      <c r="O525" s="62"/>
      <c r="P525" s="62"/>
    </row>
    <row r="526" spans="1:16" s="29" customFormat="1" ht="12.75">
      <c r="A526" s="366"/>
      <c r="B526" s="61"/>
      <c r="C526" s="61"/>
      <c r="D526" s="61"/>
      <c r="E526" s="365"/>
      <c r="F526" s="369"/>
      <c r="G526" s="61"/>
      <c r="H526" s="61"/>
      <c r="I526" s="61"/>
      <c r="J526" s="61"/>
      <c r="K526" s="61"/>
      <c r="L526" s="61"/>
      <c r="M526" s="61"/>
      <c r="N526" s="61"/>
      <c r="O526" s="61"/>
      <c r="P526" s="61"/>
    </row>
    <row r="527" spans="1:16" s="29" customFormat="1" ht="12.75">
      <c r="A527" s="37"/>
      <c r="B527" s="28"/>
      <c r="C527" s="28"/>
      <c r="D527" s="28"/>
      <c r="E527" s="28"/>
      <c r="F527" s="40"/>
      <c r="G527" s="28"/>
      <c r="H527" s="66"/>
      <c r="I527" s="28"/>
      <c r="J527" s="66"/>
      <c r="K527" s="28"/>
      <c r="L527" s="66"/>
      <c r="M527" s="28"/>
      <c r="N527" s="66"/>
      <c r="O527" s="66"/>
      <c r="P527" s="66"/>
    </row>
    <row r="528" spans="1:16" s="29" customFormat="1" ht="12.75">
      <c r="A528" s="37"/>
      <c r="B528" s="28"/>
      <c r="C528" s="28"/>
      <c r="D528" s="28"/>
      <c r="E528" s="28"/>
      <c r="F528" s="40"/>
      <c r="G528" s="28"/>
      <c r="H528" s="66"/>
      <c r="I528" s="28"/>
      <c r="J528" s="66"/>
      <c r="K528" s="28"/>
      <c r="L528" s="66"/>
      <c r="M528" s="28"/>
      <c r="N528" s="66"/>
      <c r="O528" s="66"/>
      <c r="P528" s="66"/>
    </row>
    <row r="529" spans="1:16" s="29" customFormat="1" ht="12.75">
      <c r="A529" s="51"/>
      <c r="B529" s="28"/>
      <c r="C529" s="28"/>
      <c r="D529" s="28"/>
      <c r="E529" s="28"/>
      <c r="F529" s="40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1:16" s="29" customFormat="1" ht="12.75">
      <c r="A530" s="367"/>
      <c r="B530" s="368"/>
      <c r="C530" s="368"/>
      <c r="D530" s="368"/>
      <c r="E530" s="39"/>
      <c r="F530" s="40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1:16" s="29" customFormat="1" ht="12.75">
      <c r="A531" s="253"/>
      <c r="B531" s="253"/>
      <c r="C531" s="253"/>
      <c r="D531" s="253"/>
      <c r="E531" s="253"/>
      <c r="F531" s="253"/>
      <c r="G531" s="253"/>
      <c r="H531" s="253"/>
      <c r="I531" s="253"/>
      <c r="J531" s="253"/>
      <c r="K531" s="253"/>
      <c r="L531" s="253"/>
      <c r="M531" s="253"/>
      <c r="N531" s="253"/>
      <c r="O531" s="28"/>
      <c r="P531" s="28"/>
    </row>
    <row r="532" spans="1:16" s="29" customFormat="1" ht="12.75">
      <c r="A532" s="364"/>
      <c r="B532" s="301"/>
      <c r="C532" s="301"/>
      <c r="D532" s="301"/>
      <c r="E532" s="301"/>
      <c r="F532" s="301"/>
      <c r="G532" s="301"/>
      <c r="H532" s="301"/>
      <c r="I532" s="301"/>
      <c r="J532" s="301"/>
      <c r="K532" s="301"/>
      <c r="L532" s="301"/>
      <c r="M532" s="301"/>
      <c r="N532" s="301"/>
      <c r="O532" s="44"/>
      <c r="P532" s="44"/>
    </row>
    <row r="533" spans="1:16" s="29" customFormat="1" ht="12.75">
      <c r="A533" s="253"/>
      <c r="B533" s="253"/>
      <c r="C533" s="253"/>
      <c r="D533" s="253"/>
      <c r="E533" s="253"/>
      <c r="F533" s="253"/>
      <c r="G533" s="253"/>
      <c r="H533" s="253"/>
      <c r="I533" s="253"/>
      <c r="J533" s="253"/>
      <c r="K533" s="253"/>
      <c r="L533" s="253"/>
      <c r="M533" s="253"/>
      <c r="N533" s="253"/>
      <c r="O533" s="28"/>
      <c r="P533" s="28"/>
    </row>
    <row r="534" spans="1:16" s="29" customFormat="1" ht="12.75">
      <c r="A534" s="253"/>
      <c r="B534" s="253"/>
      <c r="C534" s="253"/>
      <c r="D534" s="253"/>
      <c r="E534" s="253"/>
      <c r="F534" s="253"/>
      <c r="G534" s="253"/>
      <c r="H534" s="253"/>
      <c r="I534" s="253"/>
      <c r="J534" s="253"/>
      <c r="K534" s="253"/>
      <c r="L534" s="253"/>
      <c r="M534" s="253"/>
      <c r="N534" s="253"/>
      <c r="O534" s="28"/>
      <c r="P534" s="28"/>
    </row>
    <row r="535" spans="1:16" s="29" customFormat="1" ht="12.75">
      <c r="A535" s="54"/>
      <c r="B535" s="253"/>
      <c r="C535" s="253"/>
      <c r="D535" s="253"/>
      <c r="E535" s="253"/>
      <c r="F535" s="253"/>
      <c r="G535" s="253"/>
      <c r="H535" s="253"/>
      <c r="I535" s="253"/>
      <c r="J535" s="253"/>
      <c r="K535" s="253"/>
      <c r="L535" s="253"/>
      <c r="M535" s="253"/>
      <c r="N535" s="253"/>
      <c r="O535" s="28"/>
      <c r="P535" s="28"/>
    </row>
    <row r="536" spans="1:16" s="29" customFormat="1" ht="12.75">
      <c r="A536" s="55"/>
      <c r="B536" s="253"/>
      <c r="C536" s="253"/>
      <c r="D536" s="253"/>
      <c r="E536" s="253"/>
      <c r="F536" s="253"/>
      <c r="G536" s="253"/>
      <c r="H536" s="253"/>
      <c r="I536" s="253"/>
      <c r="J536" s="253"/>
      <c r="K536" s="253"/>
      <c r="L536" s="253"/>
      <c r="M536" s="253"/>
      <c r="N536" s="253"/>
      <c r="O536" s="28"/>
      <c r="P536" s="28"/>
    </row>
    <row r="537" spans="1:16" s="29" customFormat="1" ht="12.75">
      <c r="A537" s="56"/>
      <c r="B537" s="253"/>
      <c r="C537" s="253"/>
      <c r="D537" s="253"/>
      <c r="E537" s="253"/>
      <c r="F537" s="253"/>
      <c r="G537" s="253"/>
      <c r="H537" s="253"/>
      <c r="I537" s="253"/>
      <c r="J537" s="253"/>
      <c r="K537" s="253"/>
      <c r="L537" s="253"/>
      <c r="M537" s="253"/>
      <c r="N537" s="253"/>
      <c r="O537" s="28"/>
      <c r="P537" s="28"/>
    </row>
    <row r="538" spans="2:16" s="29" customFormat="1" ht="12.75">
      <c r="B538" s="253"/>
      <c r="C538" s="253"/>
      <c r="D538" s="253"/>
      <c r="E538" s="253"/>
      <c r="F538" s="253"/>
      <c r="G538" s="253"/>
      <c r="H538" s="253"/>
      <c r="I538" s="253"/>
      <c r="J538" s="253"/>
      <c r="K538" s="253"/>
      <c r="L538" s="253"/>
      <c r="M538" s="253"/>
      <c r="N538" s="253"/>
      <c r="O538" s="28"/>
      <c r="P538" s="28"/>
    </row>
    <row r="539" spans="1:16" s="29" customFormat="1" ht="12.75">
      <c r="A539" s="382"/>
      <c r="B539" s="382"/>
      <c r="C539" s="382"/>
      <c r="D539" s="382"/>
      <c r="E539" s="382"/>
      <c r="F539" s="382"/>
      <c r="G539" s="382"/>
      <c r="H539" s="382"/>
      <c r="I539" s="382"/>
      <c r="J539" s="382"/>
      <c r="K539" s="382"/>
      <c r="L539" s="382"/>
      <c r="M539" s="382"/>
      <c r="N539" s="403"/>
      <c r="O539" s="100"/>
      <c r="P539" s="100"/>
    </row>
    <row r="540" spans="1:16" s="29" customFormat="1" ht="12.75">
      <c r="A540" s="301"/>
      <c r="B540" s="399"/>
      <c r="C540" s="399"/>
      <c r="D540" s="399"/>
      <c r="E540" s="399"/>
      <c r="F540" s="399"/>
      <c r="G540" s="399"/>
      <c r="H540" s="399"/>
      <c r="I540" s="399"/>
      <c r="J540" s="399"/>
      <c r="K540" s="399"/>
      <c r="L540" s="399"/>
      <c r="M540" s="399"/>
      <c r="N540" s="400"/>
      <c r="O540" s="94"/>
      <c r="P540" s="94"/>
    </row>
    <row r="541" spans="1:16" s="29" customFormat="1" ht="12.75">
      <c r="A541" s="45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60"/>
      <c r="O541" s="60"/>
      <c r="P541" s="60"/>
    </row>
    <row r="542" spans="1:16" s="29" customFormat="1" ht="12.75">
      <c r="A542" s="365"/>
      <c r="B542" s="365"/>
      <c r="C542" s="366"/>
      <c r="D542" s="366"/>
      <c r="E542" s="365"/>
      <c r="F542" s="369"/>
      <c r="G542" s="371"/>
      <c r="H542" s="371"/>
      <c r="I542" s="371"/>
      <c r="J542" s="372"/>
      <c r="K542" s="371"/>
      <c r="L542" s="371"/>
      <c r="M542" s="372"/>
      <c r="N542" s="372"/>
      <c r="O542" s="62"/>
      <c r="P542" s="62"/>
    </row>
    <row r="543" spans="1:16" s="29" customFormat="1" ht="12.75">
      <c r="A543" s="366"/>
      <c r="B543" s="61"/>
      <c r="C543" s="61"/>
      <c r="D543" s="61"/>
      <c r="E543" s="365"/>
      <c r="F543" s="369"/>
      <c r="G543" s="61"/>
      <c r="H543" s="61"/>
      <c r="I543" s="61"/>
      <c r="J543" s="61"/>
      <c r="K543" s="61"/>
      <c r="L543" s="61"/>
      <c r="M543" s="61"/>
      <c r="N543" s="61"/>
      <c r="O543" s="61"/>
      <c r="P543" s="61"/>
    </row>
    <row r="544" spans="1:16" s="29" customFormat="1" ht="12.75">
      <c r="A544" s="48"/>
      <c r="B544" s="44"/>
      <c r="C544" s="44"/>
      <c r="D544" s="44"/>
      <c r="E544" s="44"/>
      <c r="F544" s="49"/>
      <c r="G544" s="48"/>
      <c r="H544" s="50"/>
      <c r="I544" s="44"/>
      <c r="J544" s="50"/>
      <c r="K544" s="44"/>
      <c r="L544" s="50"/>
      <c r="M544" s="48"/>
      <c r="N544" s="50"/>
      <c r="O544" s="50"/>
      <c r="P544" s="50"/>
    </row>
    <row r="545" spans="1:16" s="29" customFormat="1" ht="12.75">
      <c r="A545" s="48"/>
      <c r="B545" s="44"/>
      <c r="C545" s="44"/>
      <c r="D545" s="44"/>
      <c r="E545" s="44"/>
      <c r="F545" s="49"/>
      <c r="G545" s="48"/>
      <c r="H545" s="50"/>
      <c r="I545" s="44"/>
      <c r="J545" s="50"/>
      <c r="K545" s="44"/>
      <c r="L545" s="50"/>
      <c r="M545" s="48"/>
      <c r="N545" s="50"/>
      <c r="O545" s="50"/>
      <c r="P545" s="50"/>
    </row>
    <row r="546" spans="1:16" s="29" customFormat="1" ht="12.75">
      <c r="A546" s="48"/>
      <c r="B546" s="44"/>
      <c r="C546" s="44"/>
      <c r="D546" s="44"/>
      <c r="E546" s="44"/>
      <c r="F546" s="49"/>
      <c r="G546" s="48"/>
      <c r="H546" s="50"/>
      <c r="I546" s="44"/>
      <c r="J546" s="50"/>
      <c r="K546" s="44"/>
      <c r="L546" s="50"/>
      <c r="M546" s="48"/>
      <c r="N546" s="50"/>
      <c r="O546" s="50"/>
      <c r="P546" s="50"/>
    </row>
    <row r="547" spans="1:16" s="29" customFormat="1" ht="12.75">
      <c r="A547" s="48"/>
      <c r="B547" s="44"/>
      <c r="C547" s="44"/>
      <c r="D547" s="44"/>
      <c r="E547" s="44"/>
      <c r="F547" s="49"/>
      <c r="G547" s="48"/>
      <c r="H547" s="50"/>
      <c r="I547" s="44"/>
      <c r="J547" s="50"/>
      <c r="K547" s="44"/>
      <c r="L547" s="50"/>
      <c r="M547" s="48"/>
      <c r="N547" s="50"/>
      <c r="O547" s="50"/>
      <c r="P547" s="50"/>
    </row>
    <row r="548" spans="1:16" s="29" customFormat="1" ht="12.75">
      <c r="A548" s="48"/>
      <c r="B548" s="44"/>
      <c r="C548" s="44"/>
      <c r="D548" s="44"/>
      <c r="E548" s="44"/>
      <c r="F548" s="49"/>
      <c r="G548" s="48"/>
      <c r="H548" s="50"/>
      <c r="I548" s="44"/>
      <c r="J548" s="50"/>
      <c r="K548" s="44"/>
      <c r="L548" s="50"/>
      <c r="M548" s="48"/>
      <c r="N548" s="50"/>
      <c r="O548" s="50"/>
      <c r="P548" s="50"/>
    </row>
    <row r="549" spans="1:16" s="29" customFormat="1" ht="12.75">
      <c r="A549" s="48"/>
      <c r="B549" s="44"/>
      <c r="C549" s="44"/>
      <c r="D549" s="44"/>
      <c r="E549" s="44"/>
      <c r="F549" s="49"/>
      <c r="G549" s="48"/>
      <c r="H549" s="50"/>
      <c r="I549" s="44"/>
      <c r="J549" s="50"/>
      <c r="K549" s="44"/>
      <c r="L549" s="50"/>
      <c r="M549" s="48"/>
      <c r="N549" s="50"/>
      <c r="O549" s="50"/>
      <c r="P549" s="50"/>
    </row>
    <row r="550" spans="1:16" s="29" customFormat="1" ht="12.75">
      <c r="A550" s="48"/>
      <c r="B550" s="44"/>
      <c r="C550" s="44"/>
      <c r="D550" s="44"/>
      <c r="E550" s="44"/>
      <c r="F550" s="49"/>
      <c r="G550" s="48"/>
      <c r="H550" s="50"/>
      <c r="I550" s="44"/>
      <c r="J550" s="50"/>
      <c r="K550" s="44"/>
      <c r="L550" s="50"/>
      <c r="M550" s="48"/>
      <c r="N550" s="50"/>
      <c r="O550" s="50"/>
      <c r="P550" s="50"/>
    </row>
    <row r="551" spans="1:16" s="29" customFormat="1" ht="12.75">
      <c r="A551" s="48"/>
      <c r="B551" s="44"/>
      <c r="C551" s="44"/>
      <c r="D551" s="44"/>
      <c r="E551" s="44"/>
      <c r="F551" s="49"/>
      <c r="G551" s="48"/>
      <c r="H551" s="50"/>
      <c r="I551" s="44"/>
      <c r="J551" s="50"/>
      <c r="K551" s="44"/>
      <c r="L551" s="50"/>
      <c r="M551" s="48"/>
      <c r="N551" s="50"/>
      <c r="O551" s="50"/>
      <c r="P551" s="50"/>
    </row>
    <row r="552" spans="1:16" s="29" customFormat="1" ht="12.75">
      <c r="A552" s="37"/>
      <c r="B552" s="28"/>
      <c r="C552" s="28"/>
      <c r="D552" s="28"/>
      <c r="E552" s="44"/>
      <c r="F552" s="49"/>
      <c r="G552" s="37"/>
      <c r="H552" s="50"/>
      <c r="I552" s="44"/>
      <c r="J552" s="50"/>
      <c r="K552" s="44"/>
      <c r="L552" s="50"/>
      <c r="M552" s="37"/>
      <c r="N552" s="50"/>
      <c r="O552" s="50"/>
      <c r="P552" s="50"/>
    </row>
    <row r="553" spans="1:16" s="29" customFormat="1" ht="12.75">
      <c r="A553" s="37"/>
      <c r="B553" s="28"/>
      <c r="C553" s="28"/>
      <c r="D553" s="28"/>
      <c r="E553" s="44"/>
      <c r="F553" s="40"/>
      <c r="G553" s="37"/>
      <c r="H553" s="50"/>
      <c r="I553" s="44"/>
      <c r="J553" s="50"/>
      <c r="K553" s="44"/>
      <c r="L553" s="50"/>
      <c r="M553" s="37"/>
      <c r="N553" s="50"/>
      <c r="O553" s="50"/>
      <c r="P553" s="50"/>
    </row>
    <row r="554" spans="1:16" s="29" customFormat="1" ht="12.75">
      <c r="A554" s="37"/>
      <c r="B554" s="28"/>
      <c r="C554" s="28"/>
      <c r="D554" s="28"/>
      <c r="E554" s="44"/>
      <c r="F554" s="40"/>
      <c r="G554" s="37"/>
      <c r="H554" s="50"/>
      <c r="I554" s="44"/>
      <c r="J554" s="50"/>
      <c r="K554" s="44"/>
      <c r="L554" s="50"/>
      <c r="M554" s="37"/>
      <c r="N554" s="50"/>
      <c r="O554" s="50"/>
      <c r="P554" s="50"/>
    </row>
    <row r="555" spans="1:16" s="29" customFormat="1" ht="12.75">
      <c r="A555" s="37"/>
      <c r="B555" s="28"/>
      <c r="C555" s="28"/>
      <c r="D555" s="28"/>
      <c r="E555" s="44"/>
      <c r="F555" s="40"/>
      <c r="G555" s="37"/>
      <c r="H555" s="50"/>
      <c r="I555" s="44"/>
      <c r="J555" s="50"/>
      <c r="K555" s="44"/>
      <c r="L555" s="50"/>
      <c r="M555" s="37"/>
      <c r="N555" s="50"/>
      <c r="O555" s="50"/>
      <c r="P555" s="50"/>
    </row>
    <row r="556" spans="1:16" s="29" customFormat="1" ht="12.75">
      <c r="A556" s="37"/>
      <c r="B556" s="28"/>
      <c r="C556" s="28"/>
      <c r="D556" s="28"/>
      <c r="E556" s="44"/>
      <c r="F556" s="40"/>
      <c r="G556" s="37"/>
      <c r="H556" s="50"/>
      <c r="I556" s="44"/>
      <c r="J556" s="50"/>
      <c r="K556" s="44"/>
      <c r="L556" s="50"/>
      <c r="M556" s="37"/>
      <c r="N556" s="50"/>
      <c r="O556" s="50"/>
      <c r="P556" s="50"/>
    </row>
    <row r="557" spans="1:16" s="29" customFormat="1" ht="12.75">
      <c r="A557" s="37"/>
      <c r="B557" s="28"/>
      <c r="C557" s="28"/>
      <c r="D557" s="28"/>
      <c r="E557" s="44"/>
      <c r="F557" s="40"/>
      <c r="G557" s="37"/>
      <c r="H557" s="50"/>
      <c r="I557" s="44"/>
      <c r="J557" s="50"/>
      <c r="K557" s="44"/>
      <c r="L557" s="50"/>
      <c r="M557" s="37"/>
      <c r="N557" s="50"/>
      <c r="O557" s="50"/>
      <c r="P557" s="50"/>
    </row>
    <row r="558" spans="1:16" s="29" customFormat="1" ht="12.75">
      <c r="A558" s="37"/>
      <c r="B558" s="28"/>
      <c r="C558" s="28"/>
      <c r="D558" s="28"/>
      <c r="E558" s="44"/>
      <c r="F558" s="40"/>
      <c r="G558" s="37"/>
      <c r="H558" s="50"/>
      <c r="I558" s="44"/>
      <c r="J558" s="50"/>
      <c r="K558" s="44"/>
      <c r="L558" s="50"/>
      <c r="M558" s="37"/>
      <c r="N558" s="50"/>
      <c r="O558" s="50"/>
      <c r="P558" s="50"/>
    </row>
    <row r="559" spans="1:16" s="29" customFormat="1" ht="12.75">
      <c r="A559" s="37"/>
      <c r="B559" s="28"/>
      <c r="C559" s="28"/>
      <c r="D559" s="28"/>
      <c r="E559" s="44"/>
      <c r="F559" s="40"/>
      <c r="G559" s="37"/>
      <c r="H559" s="50"/>
      <c r="I559" s="44"/>
      <c r="J559" s="50"/>
      <c r="K559" s="44"/>
      <c r="L559" s="50"/>
      <c r="M559" s="37"/>
      <c r="N559" s="50"/>
      <c r="O559" s="50"/>
      <c r="P559" s="50"/>
    </row>
    <row r="560" spans="1:16" s="29" customFormat="1" ht="12.75">
      <c r="A560" s="37"/>
      <c r="B560" s="28"/>
      <c r="C560" s="28"/>
      <c r="D560" s="28"/>
      <c r="E560" s="44"/>
      <c r="F560" s="40"/>
      <c r="G560" s="37"/>
      <c r="H560" s="50"/>
      <c r="I560" s="44"/>
      <c r="J560" s="50"/>
      <c r="K560" s="44"/>
      <c r="L560" s="50"/>
      <c r="M560" s="37"/>
      <c r="N560" s="50"/>
      <c r="O560" s="50"/>
      <c r="P560" s="50"/>
    </row>
    <row r="561" spans="1:16" s="29" customFormat="1" ht="12.75">
      <c r="A561" s="37"/>
      <c r="B561" s="28"/>
      <c r="C561" s="28"/>
      <c r="D561" s="28"/>
      <c r="E561" s="44"/>
      <c r="F561" s="40"/>
      <c r="G561" s="37"/>
      <c r="H561" s="50"/>
      <c r="I561" s="44"/>
      <c r="J561" s="50"/>
      <c r="K561" s="44"/>
      <c r="L561" s="50"/>
      <c r="M561" s="37"/>
      <c r="N561" s="50"/>
      <c r="O561" s="50"/>
      <c r="P561" s="50"/>
    </row>
    <row r="562" spans="1:16" s="29" customFormat="1" ht="12.75">
      <c r="A562" s="37"/>
      <c r="B562" s="28"/>
      <c r="C562" s="28"/>
      <c r="D562" s="28"/>
      <c r="E562" s="44"/>
      <c r="F562" s="40"/>
      <c r="G562" s="37"/>
      <c r="H562" s="50"/>
      <c r="I562" s="44"/>
      <c r="J562" s="50"/>
      <c r="K562" s="44"/>
      <c r="L562" s="50"/>
      <c r="M562" s="37"/>
      <c r="N562" s="50"/>
      <c r="O562" s="50"/>
      <c r="P562" s="50"/>
    </row>
    <row r="563" spans="1:16" s="29" customFormat="1" ht="12.75">
      <c r="A563" s="37"/>
      <c r="B563" s="28"/>
      <c r="C563" s="28"/>
      <c r="D563" s="28"/>
      <c r="E563" s="44"/>
      <c r="F563" s="40"/>
      <c r="G563" s="37"/>
      <c r="H563" s="50"/>
      <c r="I563" s="44"/>
      <c r="J563" s="50"/>
      <c r="K563" s="44"/>
      <c r="L563" s="50"/>
      <c r="M563" s="37"/>
      <c r="N563" s="50"/>
      <c r="O563" s="50"/>
      <c r="P563" s="50"/>
    </row>
    <row r="564" spans="1:16" s="29" customFormat="1" ht="12.75">
      <c r="A564" s="37"/>
      <c r="B564" s="28"/>
      <c r="C564" s="28"/>
      <c r="D564" s="28"/>
      <c r="E564" s="44"/>
      <c r="F564" s="40"/>
      <c r="G564" s="37"/>
      <c r="H564" s="50"/>
      <c r="I564" s="44"/>
      <c r="J564" s="50"/>
      <c r="K564" s="44"/>
      <c r="L564" s="50"/>
      <c r="M564" s="37"/>
      <c r="N564" s="50"/>
      <c r="O564" s="50"/>
      <c r="P564" s="50"/>
    </row>
    <row r="565" spans="1:16" s="29" customFormat="1" ht="12.75">
      <c r="A565" s="51"/>
      <c r="B565" s="28"/>
      <c r="C565" s="28"/>
      <c r="D565" s="28"/>
      <c r="E565" s="28"/>
      <c r="F565" s="40"/>
      <c r="G565" s="28"/>
      <c r="H565" s="28"/>
      <c r="I565" s="28"/>
      <c r="J565" s="28"/>
      <c r="K565" s="28"/>
      <c r="L565" s="28"/>
      <c r="M565" s="28"/>
      <c r="N565" s="28"/>
      <c r="O565" s="28"/>
      <c r="P565" s="28"/>
    </row>
    <row r="566" spans="1:16" s="29" customFormat="1" ht="13.5" customHeight="1">
      <c r="A566" s="37"/>
      <c r="B566" s="38"/>
      <c r="C566" s="38"/>
      <c r="D566" s="38"/>
      <c r="E566" s="39"/>
      <c r="F566" s="40"/>
      <c r="G566" s="28"/>
      <c r="H566" s="28"/>
      <c r="I566" s="28"/>
      <c r="J566" s="28"/>
      <c r="K566" s="28"/>
      <c r="L566" s="28"/>
      <c r="M566" s="28"/>
      <c r="N566" s="28"/>
      <c r="O566" s="28"/>
      <c r="P566" s="28"/>
    </row>
    <row r="567" spans="1:16" s="29" customFormat="1" ht="12.75">
      <c r="A567" s="301"/>
      <c r="B567" s="301"/>
      <c r="C567" s="301"/>
      <c r="D567" s="301"/>
      <c r="E567" s="301"/>
      <c r="F567" s="301"/>
      <c r="G567" s="301"/>
      <c r="H567" s="301"/>
      <c r="I567" s="301"/>
      <c r="J567" s="301"/>
      <c r="K567" s="301"/>
      <c r="L567" s="301"/>
      <c r="M567" s="301"/>
      <c r="N567" s="301"/>
      <c r="O567" s="44"/>
      <c r="P567" s="44"/>
    </row>
    <row r="568" spans="1:16" s="29" customFormat="1" ht="12.75">
      <c r="A568" s="364"/>
      <c r="B568" s="301"/>
      <c r="C568" s="301"/>
      <c r="D568" s="301"/>
      <c r="E568" s="301"/>
      <c r="F568" s="301"/>
      <c r="G568" s="301"/>
      <c r="H568" s="301"/>
      <c r="I568" s="301"/>
      <c r="J568" s="301"/>
      <c r="K568" s="301"/>
      <c r="L568" s="301"/>
      <c r="M568" s="301"/>
      <c r="N568" s="301"/>
      <c r="O568" s="44"/>
      <c r="P568" s="44"/>
    </row>
    <row r="569" spans="1:16" s="29" customFormat="1" ht="12.75">
      <c r="A569" s="253"/>
      <c r="B569" s="253"/>
      <c r="C569" s="253"/>
      <c r="D569" s="253"/>
      <c r="E569" s="253"/>
      <c r="F569" s="253"/>
      <c r="G569" s="253"/>
      <c r="H569" s="253"/>
      <c r="I569" s="253"/>
      <c r="J569" s="253"/>
      <c r="K569" s="253"/>
      <c r="L569" s="253"/>
      <c r="M569" s="253"/>
      <c r="N569" s="253"/>
      <c r="O569" s="28"/>
      <c r="P569" s="28"/>
    </row>
    <row r="570" spans="1:16" s="29" customFormat="1" ht="12.75">
      <c r="A570" s="253"/>
      <c r="B570" s="253"/>
      <c r="C570" s="253"/>
      <c r="D570" s="253"/>
      <c r="E570" s="253"/>
      <c r="F570" s="253"/>
      <c r="G570" s="253"/>
      <c r="H570" s="253"/>
      <c r="I570" s="253"/>
      <c r="J570" s="253"/>
      <c r="K570" s="253"/>
      <c r="L570" s="253"/>
      <c r="M570" s="253"/>
      <c r="N570" s="253"/>
      <c r="O570" s="28"/>
      <c r="P570" s="28"/>
    </row>
    <row r="571" spans="1:16" s="29" customFormat="1" ht="12.75">
      <c r="A571" s="54"/>
      <c r="B571" s="253"/>
      <c r="C571" s="253"/>
      <c r="D571" s="253"/>
      <c r="E571" s="253"/>
      <c r="F571" s="253"/>
      <c r="G571" s="253"/>
      <c r="H571" s="253"/>
      <c r="I571" s="253"/>
      <c r="J571" s="253"/>
      <c r="K571" s="253"/>
      <c r="L571" s="253"/>
      <c r="M571" s="253"/>
      <c r="N571" s="253"/>
      <c r="O571" s="28"/>
      <c r="P571" s="28"/>
    </row>
    <row r="572" spans="1:16" s="29" customFormat="1" ht="12.75">
      <c r="A572" s="55"/>
      <c r="B572" s="253"/>
      <c r="C572" s="253"/>
      <c r="D572" s="253"/>
      <c r="E572" s="253"/>
      <c r="F572" s="253"/>
      <c r="G572" s="253"/>
      <c r="H572" s="253"/>
      <c r="I572" s="253"/>
      <c r="J572" s="253"/>
      <c r="K572" s="253"/>
      <c r="L572" s="253"/>
      <c r="M572" s="253"/>
      <c r="N572" s="253"/>
      <c r="O572" s="28"/>
      <c r="P572" s="28"/>
    </row>
    <row r="573" spans="1:16" s="29" customFormat="1" ht="12.75">
      <c r="A573" s="56"/>
      <c r="B573" s="253"/>
      <c r="C573" s="253"/>
      <c r="D573" s="253"/>
      <c r="E573" s="253"/>
      <c r="F573" s="253"/>
      <c r="G573" s="253"/>
      <c r="H573" s="253"/>
      <c r="I573" s="253"/>
      <c r="J573" s="253"/>
      <c r="K573" s="253"/>
      <c r="L573" s="253"/>
      <c r="M573" s="253"/>
      <c r="N573" s="253"/>
      <c r="O573" s="28"/>
      <c r="P573" s="28"/>
    </row>
    <row r="574" spans="1:16" s="29" customFormat="1" ht="12.75">
      <c r="A574" s="401"/>
      <c r="B574" s="401"/>
      <c r="C574" s="401"/>
      <c r="D574" s="401"/>
      <c r="E574" s="401"/>
      <c r="F574" s="401"/>
      <c r="G574" s="401"/>
      <c r="H574" s="401"/>
      <c r="I574" s="401"/>
      <c r="J574" s="401"/>
      <c r="K574" s="401"/>
      <c r="L574" s="401"/>
      <c r="M574" s="401"/>
      <c r="N574" s="402"/>
      <c r="O574" s="101"/>
      <c r="P574" s="101"/>
    </row>
    <row r="575" spans="1:16" s="29" customFormat="1" ht="12.75">
      <c r="A575" s="253"/>
      <c r="B575" s="374"/>
      <c r="C575" s="374"/>
      <c r="D575" s="374"/>
      <c r="E575" s="374"/>
      <c r="F575" s="374"/>
      <c r="G575" s="374"/>
      <c r="H575" s="374"/>
      <c r="I575" s="374"/>
      <c r="J575" s="374"/>
      <c r="K575" s="374"/>
      <c r="L575" s="374"/>
      <c r="M575" s="374"/>
      <c r="N575" s="375"/>
      <c r="O575" s="58"/>
      <c r="P575" s="58"/>
    </row>
    <row r="576" spans="1:16" s="29" customFormat="1" ht="12.75">
      <c r="A576" s="376"/>
      <c r="B576" s="377"/>
      <c r="C576" s="377"/>
      <c r="D576" s="377"/>
      <c r="E576" s="377"/>
      <c r="F576" s="377"/>
      <c r="G576" s="377"/>
      <c r="H576" s="377"/>
      <c r="I576" s="377"/>
      <c r="J576" s="377"/>
      <c r="K576" s="377"/>
      <c r="L576" s="377"/>
      <c r="M576" s="377"/>
      <c r="N576" s="378"/>
      <c r="O576" s="60"/>
      <c r="P576" s="60"/>
    </row>
    <row r="577" spans="1:16" s="29" customFormat="1" ht="12.75">
      <c r="A577" s="379"/>
      <c r="B577" s="379"/>
      <c r="C577" s="380"/>
      <c r="D577" s="380"/>
      <c r="E577" s="379"/>
      <c r="F577" s="369"/>
      <c r="G577" s="362"/>
      <c r="H577" s="362"/>
      <c r="I577" s="362"/>
      <c r="J577" s="373"/>
      <c r="K577" s="362"/>
      <c r="L577" s="362"/>
      <c r="M577" s="373"/>
      <c r="N577" s="373"/>
      <c r="O577" s="102"/>
      <c r="P577" s="102"/>
    </row>
    <row r="578" spans="1:16" s="29" customFormat="1" ht="12.75">
      <c r="A578" s="380"/>
      <c r="B578" s="46"/>
      <c r="C578" s="46"/>
      <c r="D578" s="46"/>
      <c r="E578" s="379"/>
      <c r="F578" s="369"/>
      <c r="G578" s="46"/>
      <c r="H578" s="46"/>
      <c r="I578" s="46"/>
      <c r="J578" s="46"/>
      <c r="K578" s="46"/>
      <c r="L578" s="46"/>
      <c r="M578" s="46"/>
      <c r="N578" s="46"/>
      <c r="O578" s="46"/>
      <c r="P578" s="46"/>
    </row>
    <row r="579" spans="1:16" s="29" customFormat="1" ht="12.75">
      <c r="A579" s="103"/>
      <c r="B579" s="44"/>
      <c r="C579" s="44"/>
      <c r="D579" s="44"/>
      <c r="E579" s="44"/>
      <c r="F579" s="104"/>
      <c r="G579" s="48"/>
      <c r="H579" s="50"/>
      <c r="I579" s="44"/>
      <c r="J579" s="50"/>
      <c r="K579" s="44"/>
      <c r="L579" s="50"/>
      <c r="M579" s="48"/>
      <c r="N579" s="50"/>
      <c r="O579" s="50"/>
      <c r="P579" s="50"/>
    </row>
    <row r="580" spans="1:16" s="29" customFormat="1" ht="12.75">
      <c r="A580" s="103"/>
      <c r="B580" s="44"/>
      <c r="C580" s="44"/>
      <c r="D580" s="44"/>
      <c r="E580" s="44"/>
      <c r="F580" s="104"/>
      <c r="G580" s="48"/>
      <c r="H580" s="50"/>
      <c r="I580" s="44"/>
      <c r="J580" s="50"/>
      <c r="K580" s="44"/>
      <c r="L580" s="50"/>
      <c r="M580" s="48"/>
      <c r="N580" s="50"/>
      <c r="O580" s="50"/>
      <c r="P580" s="50"/>
    </row>
    <row r="581" spans="1:16" s="29" customFormat="1" ht="12.75">
      <c r="A581" s="103"/>
      <c r="B581" s="44"/>
      <c r="C581" s="44"/>
      <c r="D581" s="44"/>
      <c r="E581" s="44"/>
      <c r="F581" s="49"/>
      <c r="G581" s="48"/>
      <c r="H581" s="50"/>
      <c r="I581" s="44"/>
      <c r="J581" s="50"/>
      <c r="K581" s="44"/>
      <c r="L581" s="50"/>
      <c r="M581" s="48"/>
      <c r="N581" s="50"/>
      <c r="O581" s="50"/>
      <c r="P581" s="50"/>
    </row>
    <row r="582" spans="1:16" s="29" customFormat="1" ht="12.75">
      <c r="A582" s="48"/>
      <c r="B582" s="44"/>
      <c r="C582" s="44"/>
      <c r="D582" s="44"/>
      <c r="E582" s="44"/>
      <c r="F582" s="49"/>
      <c r="G582" s="48"/>
      <c r="H582" s="50"/>
      <c r="I582" s="44"/>
      <c r="J582" s="50"/>
      <c r="K582" s="44"/>
      <c r="L582" s="50"/>
      <c r="M582" s="48"/>
      <c r="N582" s="50"/>
      <c r="O582" s="50"/>
      <c r="P582" s="50"/>
    </row>
    <row r="583" spans="1:16" s="29" customFormat="1" ht="12.75">
      <c r="A583" s="70"/>
      <c r="B583" s="44"/>
      <c r="C583" s="44"/>
      <c r="D583" s="44"/>
      <c r="E583" s="44"/>
      <c r="F583" s="49"/>
      <c r="G583" s="48"/>
      <c r="H583" s="50"/>
      <c r="I583" s="44"/>
      <c r="J583" s="50"/>
      <c r="K583" s="44"/>
      <c r="L583" s="50"/>
      <c r="M583" s="48"/>
      <c r="N583" s="50"/>
      <c r="O583" s="50"/>
      <c r="P583" s="50"/>
    </row>
    <row r="584" spans="1:16" s="29" customFormat="1" ht="12.75">
      <c r="A584" s="48"/>
      <c r="B584" s="44"/>
      <c r="C584" s="44"/>
      <c r="D584" s="44"/>
      <c r="E584" s="44"/>
      <c r="F584" s="49"/>
      <c r="G584" s="48"/>
      <c r="H584" s="50"/>
      <c r="I584" s="44"/>
      <c r="J584" s="50"/>
      <c r="K584" s="44"/>
      <c r="L584" s="50"/>
      <c r="M584" s="48"/>
      <c r="N584" s="50"/>
      <c r="O584" s="50"/>
      <c r="P584" s="50"/>
    </row>
    <row r="585" spans="1:16" s="29" customFormat="1" ht="12.75">
      <c r="A585" s="48"/>
      <c r="B585" s="44"/>
      <c r="C585" s="44"/>
      <c r="D585" s="44"/>
      <c r="E585" s="44"/>
      <c r="F585" s="49"/>
      <c r="G585" s="48"/>
      <c r="H585" s="50"/>
      <c r="I585" s="44"/>
      <c r="J585" s="50"/>
      <c r="K585" s="44"/>
      <c r="L585" s="50"/>
      <c r="M585" s="48"/>
      <c r="N585" s="50"/>
      <c r="O585" s="50"/>
      <c r="P585" s="50"/>
    </row>
    <row r="586" spans="1:16" s="29" customFormat="1" ht="12.75">
      <c r="A586" s="51"/>
      <c r="B586" s="44"/>
      <c r="C586" s="44"/>
      <c r="D586" s="44"/>
      <c r="E586" s="44"/>
      <c r="F586" s="49"/>
      <c r="G586" s="44"/>
      <c r="H586" s="44"/>
      <c r="I586" s="44"/>
      <c r="J586" s="44"/>
      <c r="K586" s="44"/>
      <c r="L586" s="44"/>
      <c r="M586" s="44"/>
      <c r="N586" s="44"/>
      <c r="O586" s="44"/>
      <c r="P586" s="44"/>
    </row>
    <row r="587" spans="1:16" s="29" customFormat="1" ht="12.75">
      <c r="A587" s="363"/>
      <c r="B587" s="381"/>
      <c r="C587" s="381"/>
      <c r="D587" s="381"/>
      <c r="E587" s="52"/>
      <c r="F587" s="49"/>
      <c r="G587" s="44"/>
      <c r="H587" s="44"/>
      <c r="I587" s="44"/>
      <c r="J587" s="44"/>
      <c r="K587" s="44"/>
      <c r="L587" s="44"/>
      <c r="M587" s="44"/>
      <c r="N587" s="44"/>
      <c r="O587" s="44"/>
      <c r="P587" s="44"/>
    </row>
    <row r="588" spans="1:16" s="29" customFormat="1" ht="12.75">
      <c r="A588" s="253"/>
      <c r="B588" s="253"/>
      <c r="C588" s="253"/>
      <c r="D588" s="253"/>
      <c r="E588" s="253"/>
      <c r="F588" s="253"/>
      <c r="G588" s="253"/>
      <c r="H588" s="253"/>
      <c r="I588" s="253"/>
      <c r="J588" s="253"/>
      <c r="K588" s="253"/>
      <c r="L588" s="253"/>
      <c r="M588" s="253"/>
      <c r="N588" s="253"/>
      <c r="O588" s="28"/>
      <c r="P588" s="28"/>
    </row>
    <row r="589" spans="1:16" s="29" customFormat="1" ht="12.75">
      <c r="A589" s="364"/>
      <c r="B589" s="301"/>
      <c r="C589" s="301"/>
      <c r="D589" s="301"/>
      <c r="E589" s="301"/>
      <c r="F589" s="301"/>
      <c r="G589" s="301"/>
      <c r="H589" s="301"/>
      <c r="I589" s="301"/>
      <c r="J589" s="301"/>
      <c r="K589" s="301"/>
      <c r="L589" s="301"/>
      <c r="M589" s="301"/>
      <c r="N589" s="301"/>
      <c r="O589" s="44"/>
      <c r="P589" s="44"/>
    </row>
    <row r="590" spans="1:16" s="29" customFormat="1" ht="12.75">
      <c r="A590" s="253"/>
      <c r="B590" s="253"/>
      <c r="C590" s="253"/>
      <c r="D590" s="253"/>
      <c r="E590" s="253"/>
      <c r="F590" s="253"/>
      <c r="G590" s="253"/>
      <c r="H590" s="253"/>
      <c r="I590" s="253"/>
      <c r="J590" s="253"/>
      <c r="K590" s="253"/>
      <c r="L590" s="253"/>
      <c r="M590" s="253"/>
      <c r="N590" s="253"/>
      <c r="O590" s="28"/>
      <c r="P590" s="28"/>
    </row>
    <row r="591" spans="1:16" s="29" customFormat="1" ht="12.75">
      <c r="A591" s="253"/>
      <c r="B591" s="253"/>
      <c r="C591" s="253"/>
      <c r="D591" s="253"/>
      <c r="E591" s="253"/>
      <c r="F591" s="253"/>
      <c r="G591" s="253"/>
      <c r="H591" s="253"/>
      <c r="I591" s="253"/>
      <c r="J591" s="253"/>
      <c r="K591" s="253"/>
      <c r="L591" s="253"/>
      <c r="M591" s="253"/>
      <c r="N591" s="253"/>
      <c r="O591" s="28"/>
      <c r="P591" s="28"/>
    </row>
    <row r="592" spans="1:16" s="29" customFormat="1" ht="12.75">
      <c r="A592" s="54"/>
      <c r="B592" s="253"/>
      <c r="C592" s="253"/>
      <c r="D592" s="253"/>
      <c r="E592" s="253"/>
      <c r="F592" s="253"/>
      <c r="G592" s="253"/>
      <c r="H592" s="253"/>
      <c r="I592" s="253"/>
      <c r="J592" s="253"/>
      <c r="K592" s="253"/>
      <c r="L592" s="253"/>
      <c r="M592" s="253"/>
      <c r="N592" s="253"/>
      <c r="O592" s="28"/>
      <c r="P592" s="28"/>
    </row>
    <row r="593" spans="1:16" s="29" customFormat="1" ht="12.75">
      <c r="A593" s="55"/>
      <c r="B593" s="253"/>
      <c r="C593" s="253"/>
      <c r="D593" s="253"/>
      <c r="E593" s="253"/>
      <c r="F593" s="253"/>
      <c r="G593" s="253"/>
      <c r="H593" s="253"/>
      <c r="I593" s="253"/>
      <c r="J593" s="253"/>
      <c r="K593" s="253"/>
      <c r="L593" s="253"/>
      <c r="M593" s="253"/>
      <c r="N593" s="253"/>
      <c r="O593" s="28"/>
      <c r="P593" s="28"/>
    </row>
    <row r="594" spans="1:16" s="29" customFormat="1" ht="12.75">
      <c r="A594" s="56"/>
      <c r="B594" s="253"/>
      <c r="C594" s="253"/>
      <c r="D594" s="253"/>
      <c r="E594" s="253"/>
      <c r="F594" s="253"/>
      <c r="G594" s="253"/>
      <c r="H594" s="253"/>
      <c r="I594" s="253"/>
      <c r="J594" s="253"/>
      <c r="K594" s="253"/>
      <c r="L594" s="253"/>
      <c r="M594" s="253"/>
      <c r="N594" s="253"/>
      <c r="O594" s="28"/>
      <c r="P594" s="28"/>
    </row>
    <row r="595" spans="2:16" s="29" customFormat="1" ht="12.75">
      <c r="B595" s="253"/>
      <c r="C595" s="253"/>
      <c r="D595" s="253"/>
      <c r="E595" s="253"/>
      <c r="F595" s="253"/>
      <c r="G595" s="253"/>
      <c r="H595" s="253"/>
      <c r="I595" s="253"/>
      <c r="J595" s="253"/>
      <c r="K595" s="253"/>
      <c r="L595" s="253"/>
      <c r="M595" s="253"/>
      <c r="N595" s="253"/>
      <c r="O595" s="28"/>
      <c r="P595" s="28"/>
    </row>
    <row r="596" spans="1:16" s="29" customFormat="1" ht="12.75">
      <c r="A596" s="309"/>
      <c r="B596" s="309"/>
      <c r="C596" s="309"/>
      <c r="D596" s="309"/>
      <c r="E596" s="309"/>
      <c r="F596" s="309"/>
      <c r="G596" s="309"/>
      <c r="H596" s="309"/>
      <c r="I596" s="309"/>
      <c r="J596" s="309"/>
      <c r="K596" s="309"/>
      <c r="L596" s="309"/>
      <c r="M596" s="309"/>
      <c r="N596" s="370"/>
      <c r="O596" s="69"/>
      <c r="P596" s="69"/>
    </row>
    <row r="597" spans="1:16" s="29" customFormat="1" ht="12.75">
      <c r="A597" s="253"/>
      <c r="B597" s="374"/>
      <c r="C597" s="374"/>
      <c r="D597" s="374"/>
      <c r="E597" s="374"/>
      <c r="F597" s="374"/>
      <c r="G597" s="374"/>
      <c r="H597" s="374"/>
      <c r="I597" s="374"/>
      <c r="J597" s="374"/>
      <c r="K597" s="374"/>
      <c r="L597" s="374"/>
      <c r="M597" s="374"/>
      <c r="N597" s="375"/>
      <c r="O597" s="58"/>
      <c r="P597" s="58"/>
    </row>
    <row r="598" spans="1:16" s="29" customFormat="1" ht="12.75">
      <c r="A598" s="376"/>
      <c r="B598" s="377"/>
      <c r="C598" s="377"/>
      <c r="D598" s="377"/>
      <c r="E598" s="377"/>
      <c r="F598" s="377"/>
      <c r="G598" s="377"/>
      <c r="H598" s="377"/>
      <c r="I598" s="377"/>
      <c r="J598" s="377"/>
      <c r="K598" s="377"/>
      <c r="L598" s="377"/>
      <c r="M598" s="377"/>
      <c r="N598" s="378"/>
      <c r="O598" s="60"/>
      <c r="P598" s="60"/>
    </row>
    <row r="599" spans="1:16" s="29" customFormat="1" ht="12.75">
      <c r="A599" s="365"/>
      <c r="B599" s="365"/>
      <c r="C599" s="366"/>
      <c r="D599" s="366"/>
      <c r="E599" s="365"/>
      <c r="F599" s="369"/>
      <c r="G599" s="371"/>
      <c r="H599" s="371"/>
      <c r="I599" s="371"/>
      <c r="J599" s="372"/>
      <c r="K599" s="371"/>
      <c r="L599" s="371"/>
      <c r="M599" s="372"/>
      <c r="N599" s="372"/>
      <c r="O599" s="62"/>
      <c r="P599" s="62"/>
    </row>
    <row r="600" spans="1:16" s="29" customFormat="1" ht="12.75">
      <c r="A600" s="366"/>
      <c r="B600" s="61"/>
      <c r="C600" s="61"/>
      <c r="D600" s="61"/>
      <c r="E600" s="365"/>
      <c r="F600" s="369"/>
      <c r="G600" s="61"/>
      <c r="H600" s="61"/>
      <c r="I600" s="61"/>
      <c r="J600" s="61"/>
      <c r="K600" s="61"/>
      <c r="L600" s="61"/>
      <c r="M600" s="61"/>
      <c r="N600" s="61"/>
      <c r="O600" s="61"/>
      <c r="P600" s="61"/>
    </row>
    <row r="601" spans="1:16" s="29" customFormat="1" ht="12.75">
      <c r="A601" s="37"/>
      <c r="B601" s="28"/>
      <c r="C601" s="28"/>
      <c r="E601" s="28"/>
      <c r="F601" s="40"/>
      <c r="G601" s="37"/>
      <c r="H601" s="66"/>
      <c r="I601" s="28"/>
      <c r="J601" s="66"/>
      <c r="K601" s="28"/>
      <c r="L601" s="66"/>
      <c r="M601" s="37"/>
      <c r="N601" s="66"/>
      <c r="O601" s="66"/>
      <c r="P601" s="66"/>
    </row>
    <row r="602" spans="1:16" s="29" customFormat="1" ht="12.75">
      <c r="A602" s="37"/>
      <c r="B602" s="28"/>
      <c r="C602" s="28"/>
      <c r="E602" s="28"/>
      <c r="F602" s="40"/>
      <c r="G602" s="37"/>
      <c r="H602" s="66"/>
      <c r="I602" s="28"/>
      <c r="J602" s="66"/>
      <c r="K602" s="28"/>
      <c r="L602" s="66"/>
      <c r="M602" s="37"/>
      <c r="N602" s="66"/>
      <c r="O602" s="66"/>
      <c r="P602" s="66"/>
    </row>
    <row r="603" spans="1:16" s="29" customFormat="1" ht="12.75">
      <c r="A603" s="37"/>
      <c r="B603" s="28"/>
      <c r="C603" s="28"/>
      <c r="E603" s="28"/>
      <c r="F603" s="40"/>
      <c r="G603" s="37"/>
      <c r="H603" s="66"/>
      <c r="I603" s="28"/>
      <c r="J603" s="66"/>
      <c r="K603" s="28"/>
      <c r="L603" s="66"/>
      <c r="M603" s="37"/>
      <c r="N603" s="66"/>
      <c r="O603" s="66"/>
      <c r="P603" s="66"/>
    </row>
    <row r="604" spans="1:16" s="29" customFormat="1" ht="12.75">
      <c r="A604" s="37"/>
      <c r="B604" s="28"/>
      <c r="C604" s="28"/>
      <c r="E604" s="28"/>
      <c r="F604" s="40"/>
      <c r="G604" s="37"/>
      <c r="H604" s="66"/>
      <c r="I604" s="28"/>
      <c r="J604" s="66"/>
      <c r="K604" s="28"/>
      <c r="L604" s="66"/>
      <c r="M604" s="37"/>
      <c r="N604" s="66"/>
      <c r="O604" s="66"/>
      <c r="P604" s="66"/>
    </row>
    <row r="605" spans="1:16" s="29" customFormat="1" ht="12.75">
      <c r="A605" s="37"/>
      <c r="B605" s="28"/>
      <c r="C605" s="28"/>
      <c r="E605" s="28"/>
      <c r="F605" s="40"/>
      <c r="G605" s="37"/>
      <c r="H605" s="66"/>
      <c r="I605" s="28"/>
      <c r="J605" s="66"/>
      <c r="K605" s="28"/>
      <c r="L605" s="66"/>
      <c r="M605" s="37"/>
      <c r="N605" s="66"/>
      <c r="O605" s="66"/>
      <c r="P605" s="66"/>
    </row>
    <row r="606" spans="1:16" s="29" customFormat="1" ht="12.75">
      <c r="A606" s="37"/>
      <c r="B606" s="28"/>
      <c r="C606" s="28"/>
      <c r="E606" s="28"/>
      <c r="F606" s="40"/>
      <c r="G606" s="37"/>
      <c r="H606" s="66"/>
      <c r="I606" s="28"/>
      <c r="J606" s="66"/>
      <c r="K606" s="28"/>
      <c r="L606" s="66"/>
      <c r="M606" s="37"/>
      <c r="N606" s="66"/>
      <c r="O606" s="66"/>
      <c r="P606" s="66"/>
    </row>
    <row r="607" spans="1:16" s="29" customFormat="1" ht="12.75">
      <c r="A607" s="37"/>
      <c r="B607" s="28"/>
      <c r="C607" s="28"/>
      <c r="E607" s="28"/>
      <c r="F607" s="40"/>
      <c r="G607" s="37"/>
      <c r="H607" s="66"/>
      <c r="I607" s="28"/>
      <c r="J607" s="66"/>
      <c r="K607" s="28"/>
      <c r="L607" s="66"/>
      <c r="M607" s="37"/>
      <c r="N607" s="66"/>
      <c r="O607" s="66"/>
      <c r="P607" s="66"/>
    </row>
    <row r="608" spans="1:16" s="29" customFormat="1" ht="12.75">
      <c r="A608" s="37"/>
      <c r="B608" s="28"/>
      <c r="C608" s="28"/>
      <c r="D608" s="28"/>
      <c r="E608" s="28"/>
      <c r="F608" s="40"/>
      <c r="G608" s="56"/>
      <c r="H608" s="66"/>
      <c r="I608" s="28"/>
      <c r="J608" s="66"/>
      <c r="K608" s="28"/>
      <c r="L608" s="66"/>
      <c r="M608" s="56"/>
      <c r="N608" s="66"/>
      <c r="O608" s="66"/>
      <c r="P608" s="66"/>
    </row>
    <row r="609" spans="1:16" s="29" customFormat="1" ht="12.75">
      <c r="A609" s="37"/>
      <c r="B609" s="28"/>
      <c r="C609" s="28"/>
      <c r="E609" s="28"/>
      <c r="F609" s="40"/>
      <c r="G609" s="56"/>
      <c r="H609" s="66"/>
      <c r="I609" s="28"/>
      <c r="J609" s="66"/>
      <c r="K609" s="28"/>
      <c r="L609" s="66"/>
      <c r="M609" s="56"/>
      <c r="N609" s="66"/>
      <c r="O609" s="66"/>
      <c r="P609" s="66"/>
    </row>
    <row r="610" spans="1:16" s="29" customFormat="1" ht="12.75">
      <c r="A610" s="37"/>
      <c r="B610" s="28"/>
      <c r="C610" s="28"/>
      <c r="E610" s="28"/>
      <c r="F610" s="40"/>
      <c r="G610" s="56"/>
      <c r="H610" s="66"/>
      <c r="I610" s="28"/>
      <c r="J610" s="66"/>
      <c r="K610" s="28"/>
      <c r="L610" s="66"/>
      <c r="M610" s="56"/>
      <c r="N610" s="66"/>
      <c r="O610" s="66"/>
      <c r="P610" s="66"/>
    </row>
    <row r="611" spans="1:16" s="29" customFormat="1" ht="12.75">
      <c r="A611" s="37"/>
      <c r="B611" s="28"/>
      <c r="C611" s="28"/>
      <c r="D611" s="28"/>
      <c r="E611" s="28"/>
      <c r="F611" s="40"/>
      <c r="G611" s="56"/>
      <c r="H611" s="66"/>
      <c r="I611" s="28"/>
      <c r="J611" s="66"/>
      <c r="K611" s="28"/>
      <c r="L611" s="66"/>
      <c r="M611" s="56"/>
      <c r="N611" s="66"/>
      <c r="O611" s="66"/>
      <c r="P611" s="66"/>
    </row>
    <row r="612" spans="1:16" s="29" customFormat="1" ht="12.75">
      <c r="A612" s="37"/>
      <c r="B612" s="28"/>
      <c r="C612" s="28"/>
      <c r="D612" s="28"/>
      <c r="E612" s="28"/>
      <c r="F612" s="40"/>
      <c r="G612" s="56"/>
      <c r="H612" s="66"/>
      <c r="I612" s="28"/>
      <c r="J612" s="66"/>
      <c r="K612" s="28"/>
      <c r="L612" s="66"/>
      <c r="M612" s="56"/>
      <c r="N612" s="66"/>
      <c r="O612" s="66"/>
      <c r="P612" s="66"/>
    </row>
    <row r="613" spans="1:16" s="29" customFormat="1" ht="12.75">
      <c r="A613" s="37"/>
      <c r="B613" s="28"/>
      <c r="C613" s="28"/>
      <c r="D613" s="28"/>
      <c r="E613" s="28"/>
      <c r="F613" s="40"/>
      <c r="G613" s="56"/>
      <c r="H613" s="66"/>
      <c r="I613" s="28"/>
      <c r="J613" s="66"/>
      <c r="K613" s="28"/>
      <c r="L613" s="66"/>
      <c r="M613" s="56"/>
      <c r="N613" s="66"/>
      <c r="O613" s="66"/>
      <c r="P613" s="66"/>
    </row>
    <row r="614" spans="1:16" s="29" customFormat="1" ht="12.75">
      <c r="A614" s="37"/>
      <c r="B614" s="28"/>
      <c r="C614" s="28"/>
      <c r="D614" s="28"/>
      <c r="E614" s="28"/>
      <c r="F614" s="40"/>
      <c r="G614" s="56"/>
      <c r="H614" s="66"/>
      <c r="I614" s="28"/>
      <c r="J614" s="66"/>
      <c r="K614" s="28"/>
      <c r="L614" s="66"/>
      <c r="M614" s="56"/>
      <c r="N614" s="66"/>
      <c r="O614" s="66"/>
      <c r="P614" s="66"/>
    </row>
    <row r="615" spans="1:16" s="29" customFormat="1" ht="12.75">
      <c r="A615" s="57"/>
      <c r="B615" s="44"/>
      <c r="C615" s="44"/>
      <c r="D615" s="44"/>
      <c r="E615" s="44"/>
      <c r="F615" s="44"/>
      <c r="G615" s="48"/>
      <c r="H615" s="66"/>
      <c r="I615" s="28"/>
      <c r="J615" s="66"/>
      <c r="K615" s="28"/>
      <c r="L615" s="66"/>
      <c r="M615" s="48"/>
      <c r="N615" s="66"/>
      <c r="O615" s="66"/>
      <c r="P615" s="66"/>
    </row>
    <row r="616" spans="1:16" s="29" customFormat="1" ht="12.75">
      <c r="A616" s="57"/>
      <c r="B616" s="44"/>
      <c r="C616" s="44"/>
      <c r="D616" s="44"/>
      <c r="E616" s="44"/>
      <c r="F616" s="44"/>
      <c r="G616" s="48"/>
      <c r="H616" s="66"/>
      <c r="I616" s="28"/>
      <c r="J616" s="66"/>
      <c r="K616" s="28"/>
      <c r="L616" s="66"/>
      <c r="M616" s="48"/>
      <c r="N616" s="66"/>
      <c r="O616" s="66"/>
      <c r="P616" s="66"/>
    </row>
    <row r="617" spans="1:16" s="29" customFormat="1" ht="12.75">
      <c r="A617" s="57"/>
      <c r="B617" s="44"/>
      <c r="C617" s="44"/>
      <c r="D617" s="44"/>
      <c r="E617" s="44"/>
      <c r="F617" s="44"/>
      <c r="G617" s="48"/>
      <c r="H617" s="66"/>
      <c r="I617" s="28"/>
      <c r="J617" s="66"/>
      <c r="K617" s="28"/>
      <c r="L617" s="66"/>
      <c r="M617" s="48"/>
      <c r="N617" s="66"/>
      <c r="O617" s="66"/>
      <c r="P617" s="66"/>
    </row>
    <row r="618" spans="1:16" s="29" customFormat="1" ht="12.75">
      <c r="A618" s="57"/>
      <c r="B618" s="44"/>
      <c r="C618" s="44"/>
      <c r="D618" s="44"/>
      <c r="E618" s="44"/>
      <c r="F618" s="44"/>
      <c r="G618" s="48"/>
      <c r="H618" s="66"/>
      <c r="I618" s="28"/>
      <c r="J618" s="66"/>
      <c r="K618" s="28"/>
      <c r="L618" s="66"/>
      <c r="M618" s="48"/>
      <c r="N618" s="66"/>
      <c r="O618" s="66"/>
      <c r="P618" s="66"/>
    </row>
    <row r="619" spans="1:16" s="29" customFormat="1" ht="12.75">
      <c r="A619" s="57"/>
      <c r="B619" s="44"/>
      <c r="C619" s="44"/>
      <c r="D619" s="44"/>
      <c r="E619" s="44"/>
      <c r="F619" s="44"/>
      <c r="G619" s="48"/>
      <c r="H619" s="66"/>
      <c r="I619" s="28"/>
      <c r="J619" s="66"/>
      <c r="K619" s="28"/>
      <c r="L619" s="66"/>
      <c r="M619" s="48"/>
      <c r="N619" s="66"/>
      <c r="O619" s="66"/>
      <c r="P619" s="66"/>
    </row>
    <row r="620" spans="1:16" s="29" customFormat="1" ht="12.75">
      <c r="A620" s="51"/>
      <c r="B620" s="28"/>
      <c r="C620" s="28"/>
      <c r="D620" s="28"/>
      <c r="E620" s="28"/>
      <c r="F620" s="40"/>
      <c r="G620" s="28"/>
      <c r="H620" s="28"/>
      <c r="I620" s="28"/>
      <c r="J620" s="28"/>
      <c r="K620" s="28"/>
      <c r="L620" s="28"/>
      <c r="M620" s="28"/>
      <c r="N620" s="28"/>
      <c r="O620" s="28"/>
      <c r="P620" s="28"/>
    </row>
    <row r="621" spans="1:16" s="29" customFormat="1" ht="12.75">
      <c r="A621" s="367"/>
      <c r="B621" s="368"/>
      <c r="C621" s="368"/>
      <c r="D621" s="368"/>
      <c r="E621" s="39"/>
      <c r="F621" s="40"/>
      <c r="G621" s="28"/>
      <c r="H621" s="28"/>
      <c r="I621" s="28"/>
      <c r="J621" s="28"/>
      <c r="K621" s="28"/>
      <c r="L621" s="28"/>
      <c r="M621" s="28"/>
      <c r="N621" s="28"/>
      <c r="O621" s="28"/>
      <c r="P621" s="28"/>
    </row>
    <row r="622" spans="1:16" s="29" customFormat="1" ht="12.75">
      <c r="A622" s="253"/>
      <c r="B622" s="253"/>
      <c r="C622" s="253"/>
      <c r="D622" s="253"/>
      <c r="E622" s="253"/>
      <c r="F622" s="253"/>
      <c r="G622" s="253"/>
      <c r="H622" s="253"/>
      <c r="I622" s="253"/>
      <c r="J622" s="253"/>
      <c r="K622" s="253"/>
      <c r="L622" s="253"/>
      <c r="M622" s="253"/>
      <c r="N622" s="253"/>
      <c r="O622" s="28"/>
      <c r="P622" s="28"/>
    </row>
    <row r="623" spans="1:16" s="29" customFormat="1" ht="12.75">
      <c r="A623" s="364"/>
      <c r="B623" s="301"/>
      <c r="C623" s="301"/>
      <c r="D623" s="301"/>
      <c r="E623" s="301"/>
      <c r="F623" s="301"/>
      <c r="G623" s="301"/>
      <c r="H623" s="301"/>
      <c r="I623" s="301"/>
      <c r="J623" s="301"/>
      <c r="K623" s="301"/>
      <c r="L623" s="301"/>
      <c r="M623" s="301"/>
      <c r="N623" s="301"/>
      <c r="O623" s="44"/>
      <c r="P623" s="44"/>
    </row>
    <row r="624" spans="1:16" s="29" customFormat="1" ht="12.75">
      <c r="A624" s="253"/>
      <c r="B624" s="253"/>
      <c r="C624" s="253"/>
      <c r="D624" s="253"/>
      <c r="E624" s="253"/>
      <c r="F624" s="253"/>
      <c r="G624" s="253"/>
      <c r="H624" s="253"/>
      <c r="I624" s="253"/>
      <c r="J624" s="253"/>
      <c r="K624" s="253"/>
      <c r="L624" s="253"/>
      <c r="M624" s="253"/>
      <c r="N624" s="253"/>
      <c r="O624" s="28"/>
      <c r="P624" s="28"/>
    </row>
    <row r="625" spans="1:16" s="29" customFormat="1" ht="12.75">
      <c r="A625" s="253"/>
      <c r="B625" s="253"/>
      <c r="C625" s="253"/>
      <c r="D625" s="253"/>
      <c r="E625" s="253"/>
      <c r="F625" s="253"/>
      <c r="G625" s="253"/>
      <c r="H625" s="253"/>
      <c r="I625" s="253"/>
      <c r="J625" s="253"/>
      <c r="K625" s="253"/>
      <c r="L625" s="253"/>
      <c r="M625" s="253"/>
      <c r="N625" s="253"/>
      <c r="O625" s="28"/>
      <c r="P625" s="28"/>
    </row>
    <row r="626" spans="1:16" s="29" customFormat="1" ht="12.75">
      <c r="A626" s="54"/>
      <c r="B626" s="253"/>
      <c r="C626" s="253"/>
      <c r="D626" s="253"/>
      <c r="E626" s="253"/>
      <c r="F626" s="253"/>
      <c r="G626" s="253"/>
      <c r="H626" s="253"/>
      <c r="I626" s="253"/>
      <c r="J626" s="253"/>
      <c r="K626" s="253"/>
      <c r="L626" s="253"/>
      <c r="M626" s="253"/>
      <c r="N626" s="253"/>
      <c r="O626" s="28"/>
      <c r="P626" s="28"/>
    </row>
    <row r="627" spans="1:16" s="29" customFormat="1" ht="12.75">
      <c r="A627" s="55"/>
      <c r="B627" s="253"/>
      <c r="C627" s="253"/>
      <c r="D627" s="253"/>
      <c r="E627" s="253"/>
      <c r="F627" s="253"/>
      <c r="G627" s="253"/>
      <c r="H627" s="253"/>
      <c r="I627" s="253"/>
      <c r="J627" s="253"/>
      <c r="K627" s="253"/>
      <c r="L627" s="253"/>
      <c r="M627" s="253"/>
      <c r="N627" s="253"/>
      <c r="O627" s="28"/>
      <c r="P627" s="28"/>
    </row>
    <row r="628" spans="1:16" s="29" customFormat="1" ht="12.75">
      <c r="A628" s="56"/>
      <c r="B628" s="253"/>
      <c r="C628" s="253"/>
      <c r="D628" s="253"/>
      <c r="E628" s="253"/>
      <c r="F628" s="253"/>
      <c r="G628" s="253"/>
      <c r="H628" s="253"/>
      <c r="I628" s="253"/>
      <c r="J628" s="253"/>
      <c r="K628" s="253"/>
      <c r="L628" s="253"/>
      <c r="M628" s="253"/>
      <c r="N628" s="253"/>
      <c r="O628" s="28"/>
      <c r="P628" s="28"/>
    </row>
    <row r="629" spans="2:16" s="29" customFormat="1" ht="12.75">
      <c r="B629" s="253"/>
      <c r="C629" s="253"/>
      <c r="D629" s="253"/>
      <c r="E629" s="253"/>
      <c r="F629" s="253"/>
      <c r="G629" s="253"/>
      <c r="H629" s="253"/>
      <c r="I629" s="253"/>
      <c r="J629" s="253"/>
      <c r="K629" s="253"/>
      <c r="L629" s="253"/>
      <c r="M629" s="253"/>
      <c r="N629" s="253"/>
      <c r="O629" s="28"/>
      <c r="P629" s="28"/>
    </row>
    <row r="630" spans="2:16" s="29" customFormat="1" ht="12.7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</row>
    <row r="631" spans="2:16" s="29" customFormat="1" ht="12.7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</row>
    <row r="632" spans="2:16" s="29" customFormat="1" ht="12.7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</row>
    <row r="633" spans="2:16" s="29" customFormat="1" ht="12.7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</row>
    <row r="634" spans="1:16" s="29" customFormat="1" ht="12.75">
      <c r="A634" s="309"/>
      <c r="B634" s="309"/>
      <c r="C634" s="309"/>
      <c r="D634" s="309"/>
      <c r="E634" s="309"/>
      <c r="F634" s="309"/>
      <c r="G634" s="309"/>
      <c r="H634" s="309"/>
      <c r="I634" s="309"/>
      <c r="J634" s="309"/>
      <c r="K634" s="309"/>
      <c r="L634" s="309"/>
      <c r="M634" s="309"/>
      <c r="N634" s="370"/>
      <c r="O634" s="69"/>
      <c r="P634" s="69"/>
    </row>
    <row r="635" spans="1:16" s="29" customFormat="1" ht="12.75">
      <c r="A635" s="253"/>
      <c r="B635" s="374"/>
      <c r="C635" s="374"/>
      <c r="D635" s="374"/>
      <c r="E635" s="374"/>
      <c r="F635" s="374"/>
      <c r="G635" s="374"/>
      <c r="H635" s="374"/>
      <c r="I635" s="374"/>
      <c r="J635" s="374"/>
      <c r="K635" s="374"/>
      <c r="L635" s="374"/>
      <c r="M635" s="374"/>
      <c r="N635" s="375"/>
      <c r="O635" s="58"/>
      <c r="P635" s="58"/>
    </row>
    <row r="636" spans="1:16" s="29" customFormat="1" ht="12.75">
      <c r="A636" s="376"/>
      <c r="B636" s="377"/>
      <c r="C636" s="377"/>
      <c r="D636" s="377"/>
      <c r="E636" s="377"/>
      <c r="F636" s="377"/>
      <c r="G636" s="377"/>
      <c r="H636" s="377"/>
      <c r="I636" s="377"/>
      <c r="J636" s="377"/>
      <c r="K636" s="377"/>
      <c r="L636" s="377"/>
      <c r="M636" s="377"/>
      <c r="N636" s="378"/>
      <c r="O636" s="60"/>
      <c r="P636" s="60"/>
    </row>
    <row r="637" spans="1:16" s="29" customFormat="1" ht="12.75">
      <c r="A637" s="365"/>
      <c r="B637" s="365"/>
      <c r="C637" s="366"/>
      <c r="D637" s="366"/>
      <c r="E637" s="365"/>
      <c r="F637" s="369"/>
      <c r="G637" s="371"/>
      <c r="H637" s="371"/>
      <c r="I637" s="371"/>
      <c r="J637" s="372"/>
      <c r="K637" s="371"/>
      <c r="L637" s="371"/>
      <c r="M637" s="372"/>
      <c r="N637" s="372"/>
      <c r="O637" s="62"/>
      <c r="P637" s="62"/>
    </row>
    <row r="638" spans="1:16" s="29" customFormat="1" ht="12.75">
      <c r="A638" s="366"/>
      <c r="B638" s="61"/>
      <c r="C638" s="61"/>
      <c r="D638" s="61"/>
      <c r="E638" s="365"/>
      <c r="F638" s="369"/>
      <c r="G638" s="61"/>
      <c r="H638" s="61"/>
      <c r="I638" s="61"/>
      <c r="J638" s="61"/>
      <c r="K638" s="61"/>
      <c r="L638" s="61"/>
      <c r="M638" s="61"/>
      <c r="N638" s="61"/>
      <c r="O638" s="61"/>
      <c r="P638" s="61"/>
    </row>
    <row r="639" spans="1:16" s="29" customFormat="1" ht="12.75">
      <c r="A639" s="63"/>
      <c r="B639" s="28"/>
      <c r="C639" s="39"/>
      <c r="D639" s="39"/>
      <c r="E639" s="28"/>
      <c r="F639" s="40"/>
      <c r="G639" s="37"/>
      <c r="H639" s="66"/>
      <c r="I639" s="28"/>
      <c r="J639" s="66"/>
      <c r="K639" s="28"/>
      <c r="L639" s="66"/>
      <c r="M639" s="37"/>
      <c r="N639" s="66"/>
      <c r="O639" s="66"/>
      <c r="P639" s="66"/>
    </row>
    <row r="640" spans="1:16" s="29" customFormat="1" ht="12.75">
      <c r="A640" s="63"/>
      <c r="B640" s="28"/>
      <c r="C640" s="39"/>
      <c r="D640" s="39"/>
      <c r="E640" s="28"/>
      <c r="F640" s="40"/>
      <c r="G640" s="37"/>
      <c r="H640" s="66"/>
      <c r="I640" s="28"/>
      <c r="J640" s="66"/>
      <c r="K640" s="28"/>
      <c r="L640" s="66"/>
      <c r="M640" s="37"/>
      <c r="N640" s="66"/>
      <c r="O640" s="66"/>
      <c r="P640" s="66"/>
    </row>
    <row r="641" spans="1:16" s="29" customFormat="1" ht="12.75">
      <c r="A641" s="63"/>
      <c r="B641" s="28"/>
      <c r="C641" s="28"/>
      <c r="D641" s="28"/>
      <c r="E641" s="28"/>
      <c r="F641" s="40"/>
      <c r="G641" s="37"/>
      <c r="H641" s="66"/>
      <c r="I641" s="28"/>
      <c r="J641" s="66"/>
      <c r="K641" s="28"/>
      <c r="L641" s="66"/>
      <c r="M641" s="37"/>
      <c r="N641" s="66"/>
      <c r="O641" s="66"/>
      <c r="P641" s="66"/>
    </row>
    <row r="642" spans="1:16" s="29" customFormat="1" ht="12.75">
      <c r="A642" s="63"/>
      <c r="B642" s="28"/>
      <c r="C642" s="28"/>
      <c r="D642" s="28"/>
      <c r="E642" s="28"/>
      <c r="F642" s="40"/>
      <c r="G642" s="37"/>
      <c r="H642" s="66"/>
      <c r="I642" s="28"/>
      <c r="J642" s="66"/>
      <c r="K642" s="28"/>
      <c r="L642" s="66"/>
      <c r="M642" s="37"/>
      <c r="N642" s="66"/>
      <c r="O642" s="66"/>
      <c r="P642" s="66"/>
    </row>
    <row r="643" spans="1:16" s="29" customFormat="1" ht="12.75">
      <c r="A643" s="63"/>
      <c r="B643" s="28"/>
      <c r="C643" s="28"/>
      <c r="D643" s="28"/>
      <c r="E643" s="28"/>
      <c r="F643" s="40"/>
      <c r="G643" s="37"/>
      <c r="H643" s="66"/>
      <c r="I643" s="28"/>
      <c r="J643" s="66"/>
      <c r="K643" s="28"/>
      <c r="L643" s="66"/>
      <c r="M643" s="37"/>
      <c r="N643" s="66"/>
      <c r="O643" s="66"/>
      <c r="P643" s="66"/>
    </row>
    <row r="644" spans="1:16" s="29" customFormat="1" ht="12.75">
      <c r="A644" s="63"/>
      <c r="B644" s="28"/>
      <c r="C644" s="28"/>
      <c r="D644" s="28"/>
      <c r="E644" s="28"/>
      <c r="F644" s="40"/>
      <c r="G644" s="37"/>
      <c r="H644" s="66"/>
      <c r="I644" s="28"/>
      <c r="J644" s="66"/>
      <c r="K644" s="28"/>
      <c r="L644" s="66"/>
      <c r="M644" s="37"/>
      <c r="N644" s="66"/>
      <c r="O644" s="66"/>
      <c r="P644" s="66"/>
    </row>
    <row r="645" spans="1:16" s="29" customFormat="1" ht="12.75">
      <c r="A645" s="63"/>
      <c r="B645" s="28"/>
      <c r="C645" s="65"/>
      <c r="D645" s="28"/>
      <c r="E645" s="28"/>
      <c r="F645" s="40"/>
      <c r="G645" s="37"/>
      <c r="H645" s="66"/>
      <c r="I645" s="28"/>
      <c r="J645" s="66"/>
      <c r="K645" s="28"/>
      <c r="L645" s="66"/>
      <c r="M645" s="37"/>
      <c r="N645" s="66"/>
      <c r="O645" s="66"/>
      <c r="P645" s="66"/>
    </row>
    <row r="646" spans="1:16" s="29" customFormat="1" ht="12.75">
      <c r="A646" s="63"/>
      <c r="B646" s="28"/>
      <c r="C646" s="28"/>
      <c r="D646" s="28"/>
      <c r="E646" s="28"/>
      <c r="F646" s="40"/>
      <c r="G646" s="37"/>
      <c r="H646" s="66"/>
      <c r="I646" s="28"/>
      <c r="J646" s="66"/>
      <c r="K646" s="28"/>
      <c r="L646" s="66"/>
      <c r="M646" s="37"/>
      <c r="N646" s="66"/>
      <c r="O646" s="66"/>
      <c r="P646" s="66"/>
    </row>
    <row r="647" spans="1:16" s="29" customFormat="1" ht="12.75">
      <c r="A647" s="63"/>
      <c r="B647" s="28"/>
      <c r="C647" s="28"/>
      <c r="D647" s="28"/>
      <c r="E647" s="28"/>
      <c r="F647" s="40"/>
      <c r="G647" s="37"/>
      <c r="H647" s="66"/>
      <c r="I647" s="28"/>
      <c r="J647" s="66"/>
      <c r="K647" s="28"/>
      <c r="L647" s="66"/>
      <c r="M647" s="37"/>
      <c r="N647" s="66"/>
      <c r="O647" s="66"/>
      <c r="P647" s="66"/>
    </row>
    <row r="648" spans="1:16" s="29" customFormat="1" ht="12.75">
      <c r="A648" s="63"/>
      <c r="B648" s="28"/>
      <c r="C648" s="28"/>
      <c r="D648" s="28"/>
      <c r="E648" s="28"/>
      <c r="F648" s="40"/>
      <c r="G648" s="37"/>
      <c r="H648" s="66"/>
      <c r="I648" s="28"/>
      <c r="J648" s="66"/>
      <c r="K648" s="28"/>
      <c r="L648" s="66"/>
      <c r="M648" s="37"/>
      <c r="N648" s="66"/>
      <c r="O648" s="66"/>
      <c r="P648" s="66"/>
    </row>
    <row r="649" spans="1:16" s="29" customFormat="1" ht="12.75">
      <c r="A649" s="63"/>
      <c r="B649" s="28"/>
      <c r="C649" s="28"/>
      <c r="D649" s="28"/>
      <c r="E649" s="28"/>
      <c r="F649" s="40"/>
      <c r="G649" s="37"/>
      <c r="H649" s="66"/>
      <c r="I649" s="28"/>
      <c r="J649" s="66"/>
      <c r="K649" s="28"/>
      <c r="L649" s="66"/>
      <c r="M649" s="37"/>
      <c r="N649" s="66"/>
      <c r="O649" s="66"/>
      <c r="P649" s="66"/>
    </row>
    <row r="650" spans="1:16" s="29" customFormat="1" ht="12.75">
      <c r="A650" s="63"/>
      <c r="B650" s="28"/>
      <c r="C650" s="28"/>
      <c r="D650" s="28"/>
      <c r="E650" s="28"/>
      <c r="F650" s="40"/>
      <c r="G650" s="37"/>
      <c r="H650" s="66"/>
      <c r="I650" s="28"/>
      <c r="J650" s="66"/>
      <c r="K650" s="28"/>
      <c r="L650" s="66"/>
      <c r="M650" s="37"/>
      <c r="N650" s="66"/>
      <c r="O650" s="66"/>
      <c r="P650" s="66"/>
    </row>
    <row r="651" spans="1:16" s="29" customFormat="1" ht="12.75">
      <c r="A651" s="63"/>
      <c r="B651" s="28"/>
      <c r="C651" s="28"/>
      <c r="D651" s="28"/>
      <c r="E651" s="28"/>
      <c r="F651" s="40"/>
      <c r="G651" s="37"/>
      <c r="H651" s="66"/>
      <c r="I651" s="28"/>
      <c r="J651" s="66"/>
      <c r="K651" s="28"/>
      <c r="L651" s="66"/>
      <c r="M651" s="37"/>
      <c r="N651" s="66"/>
      <c r="O651" s="66"/>
      <c r="P651" s="66"/>
    </row>
    <row r="652" spans="1:16" s="29" customFormat="1" ht="12.75">
      <c r="A652" s="63"/>
      <c r="B652" s="28"/>
      <c r="C652" s="28"/>
      <c r="D652" s="28"/>
      <c r="E652" s="28"/>
      <c r="F652" s="40"/>
      <c r="G652" s="37"/>
      <c r="H652" s="66"/>
      <c r="I652" s="28"/>
      <c r="J652" s="66"/>
      <c r="K652" s="28"/>
      <c r="L652" s="66"/>
      <c r="M652" s="37"/>
      <c r="N652" s="66"/>
      <c r="O652" s="66"/>
      <c r="P652" s="66"/>
    </row>
    <row r="653" spans="1:16" s="29" customFormat="1" ht="12.75">
      <c r="A653" s="63"/>
      <c r="B653" s="28"/>
      <c r="C653" s="28"/>
      <c r="D653" s="28"/>
      <c r="E653" s="28"/>
      <c r="F653" s="40"/>
      <c r="G653" s="37"/>
      <c r="H653" s="66"/>
      <c r="I653" s="28"/>
      <c r="J653" s="66"/>
      <c r="K653" s="28"/>
      <c r="L653" s="66"/>
      <c r="M653" s="37"/>
      <c r="N653" s="66"/>
      <c r="O653" s="66"/>
      <c r="P653" s="66"/>
    </row>
    <row r="654" spans="1:16" s="29" customFormat="1" ht="12.75">
      <c r="A654" s="63"/>
      <c r="B654" s="28"/>
      <c r="C654" s="28"/>
      <c r="D654" s="28"/>
      <c r="E654" s="28"/>
      <c r="F654" s="40"/>
      <c r="G654" s="37"/>
      <c r="H654" s="66"/>
      <c r="I654" s="28"/>
      <c r="J654" s="66"/>
      <c r="K654" s="28"/>
      <c r="L654" s="66"/>
      <c r="M654" s="37"/>
      <c r="N654" s="66"/>
      <c r="O654" s="66"/>
      <c r="P654" s="66"/>
    </row>
    <row r="655" spans="1:16" s="29" customFormat="1" ht="12.75">
      <c r="A655" s="77"/>
      <c r="B655" s="28"/>
      <c r="C655" s="28"/>
      <c r="D655" s="28"/>
      <c r="E655" s="28"/>
      <c r="F655" s="40"/>
      <c r="H655" s="66"/>
      <c r="I655" s="28"/>
      <c r="J655" s="66"/>
      <c r="K655" s="28"/>
      <c r="L655" s="66"/>
      <c r="N655" s="66"/>
      <c r="O655" s="66"/>
      <c r="P655" s="66"/>
    </row>
    <row r="656" spans="1:16" s="29" customFormat="1" ht="12.75">
      <c r="A656" s="70"/>
      <c r="B656" s="28"/>
      <c r="C656" s="28"/>
      <c r="D656" s="28"/>
      <c r="E656" s="28"/>
      <c r="F656" s="40"/>
      <c r="G656" s="37"/>
      <c r="H656" s="66"/>
      <c r="I656" s="28"/>
      <c r="J656" s="66"/>
      <c r="K656" s="28"/>
      <c r="L656" s="66"/>
      <c r="M656" s="37"/>
      <c r="N656" s="66"/>
      <c r="O656" s="66"/>
      <c r="P656" s="66"/>
    </row>
    <row r="657" spans="1:16" s="29" customFormat="1" ht="12.75">
      <c r="A657" s="63"/>
      <c r="B657" s="28"/>
      <c r="C657" s="28"/>
      <c r="D657" s="28"/>
      <c r="E657" s="28"/>
      <c r="F657" s="40"/>
      <c r="G657" s="37"/>
      <c r="H657" s="66"/>
      <c r="I657" s="28"/>
      <c r="J657" s="66"/>
      <c r="K657" s="28"/>
      <c r="L657" s="66"/>
      <c r="M657" s="37"/>
      <c r="N657" s="66"/>
      <c r="O657" s="66"/>
      <c r="P657" s="66"/>
    </row>
    <row r="658" spans="1:16" s="29" customFormat="1" ht="12.75">
      <c r="A658" s="63"/>
      <c r="B658" s="28"/>
      <c r="C658" s="28"/>
      <c r="D658" s="28"/>
      <c r="E658" s="28"/>
      <c r="F658" s="40"/>
      <c r="G658" s="37"/>
      <c r="H658" s="66"/>
      <c r="I658" s="28"/>
      <c r="J658" s="66"/>
      <c r="K658" s="28"/>
      <c r="L658" s="66"/>
      <c r="M658" s="37"/>
      <c r="N658" s="66"/>
      <c r="O658" s="66"/>
      <c r="P658" s="66"/>
    </row>
    <row r="659" spans="1:16" s="29" customFormat="1" ht="12.75">
      <c r="A659" s="63"/>
      <c r="B659" s="28"/>
      <c r="C659" s="28"/>
      <c r="D659" s="28"/>
      <c r="E659" s="28"/>
      <c r="F659" s="40"/>
      <c r="G659" s="37"/>
      <c r="H659" s="66"/>
      <c r="I659" s="28"/>
      <c r="J659" s="66"/>
      <c r="K659" s="28"/>
      <c r="L659" s="66"/>
      <c r="M659" s="37"/>
      <c r="N659" s="66"/>
      <c r="O659" s="66"/>
      <c r="P659" s="66"/>
    </row>
    <row r="660" spans="1:16" s="29" customFormat="1" ht="12.75">
      <c r="A660" s="63"/>
      <c r="B660" s="28"/>
      <c r="C660" s="28"/>
      <c r="D660" s="28"/>
      <c r="E660" s="28"/>
      <c r="F660" s="40"/>
      <c r="G660" s="37"/>
      <c r="H660" s="66"/>
      <c r="I660" s="28"/>
      <c r="J660" s="66"/>
      <c r="K660" s="28"/>
      <c r="L660" s="66"/>
      <c r="M660" s="37"/>
      <c r="N660" s="66"/>
      <c r="O660" s="66"/>
      <c r="P660" s="66"/>
    </row>
    <row r="661" spans="1:16" s="29" customFormat="1" ht="12.75">
      <c r="A661" s="63"/>
      <c r="B661" s="28"/>
      <c r="C661" s="28"/>
      <c r="D661" s="28"/>
      <c r="E661" s="28"/>
      <c r="F661" s="40"/>
      <c r="G661" s="37"/>
      <c r="H661" s="66"/>
      <c r="I661" s="28"/>
      <c r="J661" s="66"/>
      <c r="K661" s="28"/>
      <c r="L661" s="66"/>
      <c r="M661" s="37"/>
      <c r="N661" s="66"/>
      <c r="O661" s="66"/>
      <c r="P661" s="66"/>
    </row>
    <row r="662" spans="1:16" s="29" customFormat="1" ht="12.75">
      <c r="A662" s="63"/>
      <c r="B662" s="28"/>
      <c r="C662" s="28"/>
      <c r="D662" s="28"/>
      <c r="E662" s="28"/>
      <c r="F662" s="40"/>
      <c r="G662" s="37"/>
      <c r="H662" s="66"/>
      <c r="I662" s="28"/>
      <c r="J662" s="66"/>
      <c r="K662" s="28"/>
      <c r="L662" s="66"/>
      <c r="M662" s="37"/>
      <c r="N662" s="66"/>
      <c r="O662" s="66"/>
      <c r="P662" s="66"/>
    </row>
    <row r="663" spans="1:16" s="29" customFormat="1" ht="12.75">
      <c r="A663" s="63"/>
      <c r="B663" s="28"/>
      <c r="C663" s="28"/>
      <c r="D663" s="28"/>
      <c r="E663" s="28"/>
      <c r="F663" s="40"/>
      <c r="G663" s="37"/>
      <c r="H663" s="66"/>
      <c r="I663" s="28"/>
      <c r="J663" s="66"/>
      <c r="K663" s="28"/>
      <c r="L663" s="66"/>
      <c r="M663" s="37"/>
      <c r="N663" s="66"/>
      <c r="O663" s="66"/>
      <c r="P663" s="66"/>
    </row>
    <row r="664" spans="1:16" s="29" customFormat="1" ht="12.75">
      <c r="A664" s="63"/>
      <c r="B664" s="28"/>
      <c r="C664" s="28"/>
      <c r="D664" s="28"/>
      <c r="E664" s="28"/>
      <c r="F664" s="40"/>
      <c r="G664" s="37"/>
      <c r="H664" s="66"/>
      <c r="I664" s="28"/>
      <c r="J664" s="66"/>
      <c r="K664" s="28"/>
      <c r="L664" s="66"/>
      <c r="M664" s="37"/>
      <c r="N664" s="66"/>
      <c r="O664" s="66"/>
      <c r="P664" s="66"/>
    </row>
    <row r="665" spans="1:16" s="29" customFormat="1" ht="12.75">
      <c r="A665" s="51"/>
      <c r="B665" s="28"/>
      <c r="C665" s="28"/>
      <c r="D665" s="28"/>
      <c r="E665" s="28"/>
      <c r="F665" s="40"/>
      <c r="G665" s="28"/>
      <c r="H665" s="28"/>
      <c r="I665" s="28"/>
      <c r="J665" s="28"/>
      <c r="K665" s="28"/>
      <c r="L665" s="28"/>
      <c r="M665" s="28"/>
      <c r="N665" s="28"/>
      <c r="O665" s="28"/>
      <c r="P665" s="28"/>
    </row>
    <row r="666" spans="1:16" s="29" customFormat="1" ht="19.5" customHeight="1">
      <c r="A666" s="367"/>
      <c r="B666" s="368"/>
      <c r="C666" s="368"/>
      <c r="D666" s="368"/>
      <c r="E666" s="39"/>
      <c r="F666" s="40"/>
      <c r="G666" s="28"/>
      <c r="H666" s="28"/>
      <c r="I666" s="28"/>
      <c r="J666" s="28"/>
      <c r="K666" s="28"/>
      <c r="L666" s="28"/>
      <c r="M666" s="28"/>
      <c r="N666" s="28"/>
      <c r="O666" s="28"/>
      <c r="P666" s="28"/>
    </row>
    <row r="667" spans="1:16" s="29" customFormat="1" ht="12.75">
      <c r="A667" s="364"/>
      <c r="B667" s="301"/>
      <c r="C667" s="301"/>
      <c r="D667" s="301"/>
      <c r="E667" s="301"/>
      <c r="F667" s="301"/>
      <c r="G667" s="301"/>
      <c r="H667" s="301"/>
      <c r="I667" s="301"/>
      <c r="J667" s="301"/>
      <c r="K667" s="301"/>
      <c r="L667" s="301"/>
      <c r="M667" s="301"/>
      <c r="N667" s="301"/>
      <c r="O667" s="44"/>
      <c r="P667" s="44"/>
    </row>
    <row r="668" spans="1:16" s="29" customFormat="1" ht="12.75">
      <c r="A668" s="253"/>
      <c r="B668" s="253"/>
      <c r="C668" s="253"/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8"/>
      <c r="P668" s="28"/>
    </row>
    <row r="669" spans="1:16" s="29" customFormat="1" ht="12.75">
      <c r="A669" s="253"/>
      <c r="B669" s="253"/>
      <c r="C669" s="253"/>
      <c r="D669" s="253"/>
      <c r="E669" s="253"/>
      <c r="F669" s="253"/>
      <c r="G669" s="253"/>
      <c r="H669" s="253"/>
      <c r="I669" s="253"/>
      <c r="J669" s="253"/>
      <c r="K669" s="253"/>
      <c r="L669" s="253"/>
      <c r="M669" s="253"/>
      <c r="N669" s="253"/>
      <c r="O669" s="28"/>
      <c r="P669" s="28"/>
    </row>
    <row r="670" spans="1:16" s="29" customFormat="1" ht="12.75">
      <c r="A670" s="54"/>
      <c r="B670" s="253"/>
      <c r="C670" s="253"/>
      <c r="D670" s="253"/>
      <c r="E670" s="253"/>
      <c r="F670" s="253"/>
      <c r="G670" s="253"/>
      <c r="H670" s="253"/>
      <c r="I670" s="253"/>
      <c r="J670" s="253"/>
      <c r="K670" s="253"/>
      <c r="L670" s="253"/>
      <c r="M670" s="253"/>
      <c r="N670" s="253"/>
      <c r="O670" s="28"/>
      <c r="P670" s="28"/>
    </row>
    <row r="671" spans="1:16" s="29" customFormat="1" ht="12.75">
      <c r="A671" s="55"/>
      <c r="B671" s="253"/>
      <c r="C671" s="253"/>
      <c r="D671" s="253"/>
      <c r="E671" s="253"/>
      <c r="F671" s="253"/>
      <c r="G671" s="253"/>
      <c r="H671" s="253"/>
      <c r="I671" s="253"/>
      <c r="J671" s="253"/>
      <c r="K671" s="253"/>
      <c r="L671" s="253"/>
      <c r="M671" s="253"/>
      <c r="N671" s="253"/>
      <c r="O671" s="28"/>
      <c r="P671" s="28"/>
    </row>
    <row r="672" spans="1:16" s="29" customFormat="1" ht="12.75">
      <c r="A672" s="56"/>
      <c r="B672" s="253"/>
      <c r="C672" s="253"/>
      <c r="D672" s="253"/>
      <c r="E672" s="253"/>
      <c r="F672" s="253"/>
      <c r="G672" s="253"/>
      <c r="H672" s="253"/>
      <c r="I672" s="253"/>
      <c r="J672" s="253"/>
      <c r="K672" s="253"/>
      <c r="L672" s="253"/>
      <c r="M672" s="253"/>
      <c r="N672" s="253"/>
      <c r="O672" s="28"/>
      <c r="P672" s="28"/>
    </row>
    <row r="673" spans="2:16" s="29" customFormat="1" ht="12.7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</row>
    <row r="674" spans="1:16" s="29" customFormat="1" ht="12.75">
      <c r="A674" s="309"/>
      <c r="B674" s="309"/>
      <c r="C674" s="309"/>
      <c r="D674" s="309"/>
      <c r="E674" s="309"/>
      <c r="F674" s="309"/>
      <c r="G674" s="309"/>
      <c r="H674" s="309"/>
      <c r="I674" s="309"/>
      <c r="J674" s="309"/>
      <c r="K674" s="309"/>
      <c r="L674" s="309"/>
      <c r="M674" s="309"/>
      <c r="N674" s="370"/>
      <c r="O674" s="69"/>
      <c r="P674" s="69"/>
    </row>
    <row r="675" spans="1:16" s="29" customFormat="1" ht="12.75">
      <c r="A675" s="253"/>
      <c r="B675" s="374"/>
      <c r="C675" s="374"/>
      <c r="D675" s="374"/>
      <c r="E675" s="374"/>
      <c r="F675" s="374"/>
      <c r="G675" s="374"/>
      <c r="H675" s="374"/>
      <c r="I675" s="374"/>
      <c r="J675" s="374"/>
      <c r="K675" s="374"/>
      <c r="L675" s="374"/>
      <c r="M675" s="374"/>
      <c r="N675" s="375"/>
      <c r="O675" s="58"/>
      <c r="P675" s="58"/>
    </row>
    <row r="676" spans="1:16" s="29" customFormat="1" ht="12.75">
      <c r="A676" s="376"/>
      <c r="B676" s="377"/>
      <c r="C676" s="377"/>
      <c r="D676" s="377"/>
      <c r="E676" s="377"/>
      <c r="F676" s="377"/>
      <c r="G676" s="377"/>
      <c r="H676" s="377"/>
      <c r="I676" s="377"/>
      <c r="J676" s="377"/>
      <c r="K676" s="377"/>
      <c r="L676" s="377"/>
      <c r="M676" s="377"/>
      <c r="N676" s="378"/>
      <c r="O676" s="60"/>
      <c r="P676" s="60"/>
    </row>
    <row r="677" spans="1:16" s="29" customFormat="1" ht="15" customHeight="1">
      <c r="A677" s="365"/>
      <c r="B677" s="365"/>
      <c r="C677" s="366"/>
      <c r="D677" s="366"/>
      <c r="E677" s="365"/>
      <c r="F677" s="369"/>
      <c r="G677" s="371"/>
      <c r="H677" s="371"/>
      <c r="I677" s="371"/>
      <c r="J677" s="372"/>
      <c r="K677" s="371"/>
      <c r="L677" s="371"/>
      <c r="M677" s="372"/>
      <c r="N677" s="372"/>
      <c r="O677" s="62"/>
      <c r="P677" s="62"/>
    </row>
    <row r="678" spans="1:16" s="29" customFormat="1" ht="12.75">
      <c r="A678" s="366"/>
      <c r="B678" s="61"/>
      <c r="C678" s="61"/>
      <c r="D678" s="61"/>
      <c r="E678" s="365"/>
      <c r="F678" s="369"/>
      <c r="G678" s="61"/>
      <c r="H678" s="61"/>
      <c r="I678" s="61"/>
      <c r="J678" s="61"/>
      <c r="K678" s="61"/>
      <c r="L678" s="61"/>
      <c r="M678" s="61"/>
      <c r="N678" s="61"/>
      <c r="O678" s="61"/>
      <c r="P678" s="61"/>
    </row>
    <row r="679" spans="1:16" s="29" customFormat="1" ht="12.75">
      <c r="A679" s="37"/>
      <c r="B679" s="28"/>
      <c r="C679" s="28"/>
      <c r="D679" s="28"/>
      <c r="E679" s="28"/>
      <c r="F679" s="40"/>
      <c r="G679" s="37"/>
      <c r="H679" s="66"/>
      <c r="I679" s="28"/>
      <c r="J679" s="66"/>
      <c r="K679" s="28"/>
      <c r="L679" s="66"/>
      <c r="M679" s="37"/>
      <c r="N679" s="66"/>
      <c r="O679" s="66"/>
      <c r="P679" s="66"/>
    </row>
    <row r="680" spans="1:16" s="29" customFormat="1" ht="12.75">
      <c r="A680" s="37"/>
      <c r="B680" s="28"/>
      <c r="C680" s="28"/>
      <c r="D680" s="28"/>
      <c r="E680" s="28"/>
      <c r="F680" s="40"/>
      <c r="G680" s="37"/>
      <c r="H680" s="66"/>
      <c r="I680" s="28"/>
      <c r="J680" s="66"/>
      <c r="K680" s="28"/>
      <c r="L680" s="66"/>
      <c r="M680" s="37"/>
      <c r="N680" s="66"/>
      <c r="O680" s="66"/>
      <c r="P680" s="66"/>
    </row>
    <row r="681" spans="1:16" s="29" customFormat="1" ht="12.75">
      <c r="A681" s="37"/>
      <c r="B681" s="28"/>
      <c r="C681" s="28"/>
      <c r="D681" s="28"/>
      <c r="E681" s="28"/>
      <c r="F681" s="40"/>
      <c r="G681" s="37"/>
      <c r="H681" s="66"/>
      <c r="I681" s="28"/>
      <c r="J681" s="66"/>
      <c r="K681" s="28"/>
      <c r="L681" s="66"/>
      <c r="M681" s="37"/>
      <c r="N681" s="66"/>
      <c r="O681" s="66"/>
      <c r="P681" s="66"/>
    </row>
    <row r="682" spans="1:16" s="29" customFormat="1" ht="12.75">
      <c r="A682" s="37"/>
      <c r="B682" s="28"/>
      <c r="C682" s="28"/>
      <c r="D682" s="28"/>
      <c r="E682" s="28"/>
      <c r="F682" s="40"/>
      <c r="G682" s="37"/>
      <c r="H682" s="66"/>
      <c r="I682" s="28"/>
      <c r="J682" s="66"/>
      <c r="K682" s="28"/>
      <c r="L682" s="66"/>
      <c r="M682" s="37"/>
      <c r="N682" s="66"/>
      <c r="O682" s="66"/>
      <c r="P682" s="66"/>
    </row>
    <row r="683" spans="1:16" s="29" customFormat="1" ht="12.75">
      <c r="A683" s="70"/>
      <c r="B683" s="28"/>
      <c r="C683" s="28"/>
      <c r="D683" s="28"/>
      <c r="E683" s="28"/>
      <c r="F683" s="40"/>
      <c r="G683" s="37"/>
      <c r="H683" s="66"/>
      <c r="I683" s="28"/>
      <c r="J683" s="66"/>
      <c r="K683" s="28"/>
      <c r="L683" s="66"/>
      <c r="M683" s="37"/>
      <c r="N683" s="66"/>
      <c r="O683" s="66"/>
      <c r="P683" s="66"/>
    </row>
    <row r="684" spans="1:16" s="29" customFormat="1" ht="12.75">
      <c r="A684" s="37"/>
      <c r="B684" s="28"/>
      <c r="C684" s="28"/>
      <c r="D684" s="28"/>
      <c r="E684" s="28"/>
      <c r="F684" s="40"/>
      <c r="G684" s="37"/>
      <c r="H684" s="66"/>
      <c r="I684" s="28"/>
      <c r="J684" s="66"/>
      <c r="K684" s="28"/>
      <c r="L684" s="66"/>
      <c r="M684" s="37"/>
      <c r="N684" s="66"/>
      <c r="O684" s="66"/>
      <c r="P684" s="66"/>
    </row>
    <row r="685" spans="1:16" s="29" customFormat="1" ht="12.75">
      <c r="A685" s="51"/>
      <c r="B685" s="28"/>
      <c r="C685" s="28"/>
      <c r="D685" s="28"/>
      <c r="E685" s="28"/>
      <c r="F685" s="40"/>
      <c r="G685" s="28"/>
      <c r="H685" s="28"/>
      <c r="I685" s="28"/>
      <c r="J685" s="28"/>
      <c r="K685" s="28"/>
      <c r="L685" s="28"/>
      <c r="M685" s="28"/>
      <c r="N685" s="28"/>
      <c r="O685" s="28"/>
      <c r="P685" s="28"/>
    </row>
    <row r="686" spans="1:16" s="29" customFormat="1" ht="12.75">
      <c r="A686" s="367"/>
      <c r="B686" s="368"/>
      <c r="C686" s="368"/>
      <c r="D686" s="368"/>
      <c r="E686" s="39"/>
      <c r="F686" s="40"/>
      <c r="G686" s="28"/>
      <c r="H686" s="28"/>
      <c r="I686" s="28"/>
      <c r="J686" s="28"/>
      <c r="K686" s="28"/>
      <c r="L686" s="28"/>
      <c r="M686" s="28"/>
      <c r="N686" s="28"/>
      <c r="O686" s="28"/>
      <c r="P686" s="28"/>
    </row>
    <row r="687" spans="1:16" s="29" customFormat="1" ht="12.75">
      <c r="A687" s="253"/>
      <c r="B687" s="253"/>
      <c r="C687" s="253"/>
      <c r="D687" s="253"/>
      <c r="E687" s="253"/>
      <c r="F687" s="253"/>
      <c r="G687" s="253"/>
      <c r="H687" s="253"/>
      <c r="I687" s="253"/>
      <c r="J687" s="253"/>
      <c r="K687" s="253"/>
      <c r="L687" s="253"/>
      <c r="M687" s="253"/>
      <c r="N687" s="253"/>
      <c r="O687" s="28"/>
      <c r="P687" s="28"/>
    </row>
    <row r="688" spans="1:16" s="29" customFormat="1" ht="12.75">
      <c r="A688" s="364"/>
      <c r="B688" s="301"/>
      <c r="C688" s="301"/>
      <c r="D688" s="301"/>
      <c r="E688" s="301"/>
      <c r="F688" s="301"/>
      <c r="G688" s="301"/>
      <c r="H688" s="301"/>
      <c r="I688" s="301"/>
      <c r="J688" s="301"/>
      <c r="K688" s="301"/>
      <c r="L688" s="301"/>
      <c r="M688" s="301"/>
      <c r="N688" s="301"/>
      <c r="O688" s="44"/>
      <c r="P688" s="44"/>
    </row>
    <row r="689" spans="1:16" s="29" customFormat="1" ht="12.75">
      <c r="A689" s="253"/>
      <c r="B689" s="253"/>
      <c r="C689" s="253"/>
      <c r="D689" s="253"/>
      <c r="E689" s="253"/>
      <c r="F689" s="253"/>
      <c r="G689" s="253"/>
      <c r="H689" s="253"/>
      <c r="I689" s="253"/>
      <c r="J689" s="253"/>
      <c r="K689" s="253"/>
      <c r="L689" s="253"/>
      <c r="M689" s="253"/>
      <c r="N689" s="253"/>
      <c r="O689" s="28"/>
      <c r="P689" s="28"/>
    </row>
    <row r="690" spans="1:16" s="29" customFormat="1" ht="12.75">
      <c r="A690" s="253"/>
      <c r="B690" s="253"/>
      <c r="C690" s="253"/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8"/>
      <c r="P690" s="28"/>
    </row>
    <row r="691" spans="1:16" s="29" customFormat="1" ht="12.75">
      <c r="A691" s="54"/>
      <c r="B691" s="253"/>
      <c r="C691" s="253"/>
      <c r="D691" s="253"/>
      <c r="E691" s="253"/>
      <c r="F691" s="253"/>
      <c r="G691" s="253"/>
      <c r="H691" s="253"/>
      <c r="I691" s="253"/>
      <c r="J691" s="253"/>
      <c r="K691" s="253"/>
      <c r="L691" s="253"/>
      <c r="M691" s="253"/>
      <c r="N691" s="253"/>
      <c r="O691" s="28"/>
      <c r="P691" s="28"/>
    </row>
    <row r="692" spans="1:16" s="29" customFormat="1" ht="12.75">
      <c r="A692" s="55"/>
      <c r="B692" s="253"/>
      <c r="C692" s="253"/>
      <c r="D692" s="253"/>
      <c r="E692" s="253"/>
      <c r="F692" s="253"/>
      <c r="G692" s="253"/>
      <c r="H692" s="253"/>
      <c r="I692" s="253"/>
      <c r="J692" s="253"/>
      <c r="K692" s="253"/>
      <c r="L692" s="253"/>
      <c r="M692" s="253"/>
      <c r="N692" s="253"/>
      <c r="O692" s="28"/>
      <c r="P692" s="28"/>
    </row>
    <row r="693" spans="1:16" s="29" customFormat="1" ht="12.75">
      <c r="A693" s="56"/>
      <c r="B693" s="253"/>
      <c r="C693" s="253"/>
      <c r="D693" s="253"/>
      <c r="E693" s="253"/>
      <c r="F693" s="253"/>
      <c r="G693" s="253"/>
      <c r="H693" s="253"/>
      <c r="I693" s="253"/>
      <c r="J693" s="253"/>
      <c r="K693" s="253"/>
      <c r="L693" s="253"/>
      <c r="M693" s="253"/>
      <c r="N693" s="253"/>
      <c r="O693" s="28"/>
      <c r="P693" s="28"/>
    </row>
    <row r="694" spans="2:16" s="29" customFormat="1" ht="12.75">
      <c r="B694" s="253"/>
      <c r="C694" s="253"/>
      <c r="D694" s="253"/>
      <c r="E694" s="253"/>
      <c r="F694" s="253"/>
      <c r="G694" s="253"/>
      <c r="H694" s="253"/>
      <c r="I694" s="253"/>
      <c r="J694" s="253"/>
      <c r="K694" s="253"/>
      <c r="L694" s="253"/>
      <c r="M694" s="253"/>
      <c r="N694" s="253"/>
      <c r="O694" s="28"/>
      <c r="P694" s="28"/>
    </row>
    <row r="695" s="29" customFormat="1" ht="12.75"/>
    <row r="696" spans="1:16" s="29" customFormat="1" ht="12.75">
      <c r="A696" s="309"/>
      <c r="B696" s="309"/>
      <c r="C696" s="309"/>
      <c r="D696" s="309"/>
      <c r="E696" s="309"/>
      <c r="F696" s="309"/>
      <c r="G696" s="309"/>
      <c r="H696" s="309"/>
      <c r="I696" s="309"/>
      <c r="J696" s="309"/>
      <c r="K696" s="309"/>
      <c r="L696" s="309"/>
      <c r="M696" s="309"/>
      <c r="N696" s="370"/>
      <c r="O696" s="69"/>
      <c r="P696" s="69"/>
    </row>
    <row r="697" spans="1:16" s="29" customFormat="1" ht="12.75">
      <c r="A697" s="253"/>
      <c r="B697" s="374"/>
      <c r="C697" s="374"/>
      <c r="D697" s="374"/>
      <c r="E697" s="374"/>
      <c r="F697" s="374"/>
      <c r="G697" s="374"/>
      <c r="H697" s="374"/>
      <c r="I697" s="374"/>
      <c r="J697" s="374"/>
      <c r="K697" s="374"/>
      <c r="L697" s="374"/>
      <c r="M697" s="374"/>
      <c r="N697" s="375"/>
      <c r="O697" s="58"/>
      <c r="P697" s="58"/>
    </row>
    <row r="698" spans="1:16" s="29" customFormat="1" ht="12.75">
      <c r="A698" s="376"/>
      <c r="B698" s="377"/>
      <c r="C698" s="377"/>
      <c r="D698" s="377"/>
      <c r="E698" s="377"/>
      <c r="F698" s="377"/>
      <c r="G698" s="377"/>
      <c r="H698" s="377"/>
      <c r="I698" s="377"/>
      <c r="J698" s="377"/>
      <c r="K698" s="377"/>
      <c r="L698" s="377"/>
      <c r="M698" s="377"/>
      <c r="N698" s="378"/>
      <c r="O698" s="60"/>
      <c r="P698" s="60"/>
    </row>
    <row r="699" spans="1:16" s="29" customFormat="1" ht="12.75">
      <c r="A699" s="365"/>
      <c r="B699" s="365"/>
      <c r="C699" s="366"/>
      <c r="D699" s="366"/>
      <c r="E699" s="365"/>
      <c r="F699" s="365"/>
      <c r="G699" s="371"/>
      <c r="H699" s="371"/>
      <c r="I699" s="371"/>
      <c r="J699" s="372"/>
      <c r="K699" s="371"/>
      <c r="L699" s="371"/>
      <c r="M699" s="372"/>
      <c r="N699" s="372"/>
      <c r="O699" s="62"/>
      <c r="P699" s="62"/>
    </row>
    <row r="700" spans="1:16" s="29" customFormat="1" ht="12.75">
      <c r="A700" s="366"/>
      <c r="B700" s="61"/>
      <c r="C700" s="61"/>
      <c r="D700" s="61"/>
      <c r="E700" s="365"/>
      <c r="F700" s="365"/>
      <c r="G700" s="61"/>
      <c r="H700" s="61"/>
      <c r="I700" s="61"/>
      <c r="J700" s="61"/>
      <c r="K700" s="61"/>
      <c r="L700" s="61"/>
      <c r="M700" s="61"/>
      <c r="N700" s="61"/>
      <c r="O700" s="61"/>
      <c r="P700" s="61"/>
    </row>
    <row r="701" spans="1:16" s="29" customFormat="1" ht="12.75">
      <c r="A701" s="48"/>
      <c r="B701" s="28"/>
      <c r="C701" s="28"/>
      <c r="D701" s="28"/>
      <c r="E701" s="28"/>
      <c r="F701" s="40"/>
      <c r="G701" s="37"/>
      <c r="H701" s="66"/>
      <c r="I701" s="37"/>
      <c r="J701" s="66"/>
      <c r="K701" s="37"/>
      <c r="L701" s="66"/>
      <c r="M701" s="37"/>
      <c r="N701" s="66"/>
      <c r="O701" s="66"/>
      <c r="P701" s="66"/>
    </row>
    <row r="702" spans="1:16" s="29" customFormat="1" ht="12.75">
      <c r="A702" s="48"/>
      <c r="B702" s="28"/>
      <c r="C702" s="28"/>
      <c r="D702" s="28"/>
      <c r="E702" s="28"/>
      <c r="F702" s="40"/>
      <c r="G702" s="37"/>
      <c r="H702" s="66"/>
      <c r="I702" s="37"/>
      <c r="J702" s="66"/>
      <c r="K702" s="37"/>
      <c r="L702" s="66"/>
      <c r="M702" s="37"/>
      <c r="N702" s="66"/>
      <c r="O702" s="66"/>
      <c r="P702" s="66"/>
    </row>
    <row r="703" spans="1:16" s="29" customFormat="1" ht="12.75">
      <c r="A703" s="48"/>
      <c r="B703" s="28"/>
      <c r="C703" s="28"/>
      <c r="D703" s="28"/>
      <c r="E703" s="28"/>
      <c r="F703" s="40"/>
      <c r="G703" s="37"/>
      <c r="H703" s="66"/>
      <c r="I703" s="37"/>
      <c r="J703" s="66"/>
      <c r="K703" s="37"/>
      <c r="L703" s="66"/>
      <c r="M703" s="37"/>
      <c r="N703" s="66"/>
      <c r="O703" s="66"/>
      <c r="P703" s="66"/>
    </row>
    <row r="704" spans="1:16" s="29" customFormat="1" ht="12.75">
      <c r="A704" s="48"/>
      <c r="B704" s="28"/>
      <c r="C704" s="28"/>
      <c r="D704" s="28"/>
      <c r="E704" s="28"/>
      <c r="F704" s="40"/>
      <c r="G704" s="48"/>
      <c r="H704" s="66"/>
      <c r="I704" s="37"/>
      <c r="J704" s="66"/>
      <c r="K704" s="37"/>
      <c r="L704" s="66"/>
      <c r="M704" s="48"/>
      <c r="N704" s="66"/>
      <c r="O704" s="66"/>
      <c r="P704" s="66"/>
    </row>
    <row r="705" spans="1:16" s="29" customFormat="1" ht="12.75">
      <c r="A705" s="48"/>
      <c r="B705" s="28"/>
      <c r="C705" s="28"/>
      <c r="D705" s="28"/>
      <c r="E705" s="28"/>
      <c r="F705" s="40"/>
      <c r="G705" s="37"/>
      <c r="H705" s="82"/>
      <c r="I705" s="37"/>
      <c r="J705" s="66"/>
      <c r="K705" s="37"/>
      <c r="L705" s="66"/>
      <c r="M705" s="37"/>
      <c r="N705" s="66"/>
      <c r="O705" s="66"/>
      <c r="P705" s="66"/>
    </row>
    <row r="706" spans="1:16" s="29" customFormat="1" ht="12.75">
      <c r="A706" s="37"/>
      <c r="B706" s="28"/>
      <c r="C706" s="28"/>
      <c r="D706" s="28"/>
      <c r="E706" s="28"/>
      <c r="F706" s="40"/>
      <c r="G706" s="37"/>
      <c r="H706" s="66"/>
      <c r="I706" s="37"/>
      <c r="J706" s="66"/>
      <c r="K706" s="37"/>
      <c r="L706" s="66"/>
      <c r="M706" s="37"/>
      <c r="N706" s="66"/>
      <c r="O706" s="66"/>
      <c r="P706" s="66"/>
    </row>
    <row r="707" spans="1:16" s="29" customFormat="1" ht="12.75">
      <c r="A707" s="51"/>
      <c r="B707" s="28"/>
      <c r="C707" s="28"/>
      <c r="D707" s="28"/>
      <c r="E707" s="28"/>
      <c r="F707" s="40"/>
      <c r="G707" s="37"/>
      <c r="H707" s="82"/>
      <c r="I707" s="37"/>
      <c r="J707" s="66"/>
      <c r="K707" s="37"/>
      <c r="L707" s="66"/>
      <c r="M707" s="37"/>
      <c r="N707" s="66"/>
      <c r="O707" s="66"/>
      <c r="P707" s="66"/>
    </row>
    <row r="708" spans="1:16" s="29" customFormat="1" ht="12.75">
      <c r="A708" s="51"/>
      <c r="B708" s="28"/>
      <c r="C708" s="28"/>
      <c r="D708" s="28"/>
      <c r="E708" s="39"/>
      <c r="F708" s="40"/>
      <c r="G708" s="28"/>
      <c r="H708" s="28"/>
      <c r="I708" s="28"/>
      <c r="J708" s="28"/>
      <c r="K708" s="28"/>
      <c r="L708" s="28"/>
      <c r="M708" s="28"/>
      <c r="N708" s="28"/>
      <c r="O708" s="28"/>
      <c r="P708" s="28"/>
    </row>
    <row r="709" spans="1:16" s="29" customFormat="1" ht="12.75">
      <c r="A709" s="28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</row>
    <row r="710" spans="1:16" s="29" customFormat="1" ht="12.75">
      <c r="A710" s="28"/>
      <c r="B710" s="28"/>
      <c r="C710" s="28"/>
      <c r="D710" s="28"/>
      <c r="E710" s="28"/>
      <c r="F710" s="28"/>
      <c r="G710" s="41"/>
      <c r="H710" s="28"/>
      <c r="I710" s="28"/>
      <c r="J710" s="28"/>
      <c r="K710" s="28"/>
      <c r="L710" s="28"/>
      <c r="M710" s="28"/>
      <c r="N710" s="28"/>
      <c r="O710" s="28"/>
      <c r="P710" s="28"/>
    </row>
    <row r="711" spans="1:16" s="29" customFormat="1" ht="15.75">
      <c r="A711" s="9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</row>
    <row r="712" spans="1:16" s="29" customFormat="1" ht="12.75">
      <c r="A712" s="54"/>
      <c r="B712" s="253"/>
      <c r="C712" s="253"/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8"/>
      <c r="P712" s="28"/>
    </row>
    <row r="713" spans="1:16" s="29" customFormat="1" ht="12.75">
      <c r="A713" s="55"/>
      <c r="B713" s="253"/>
      <c r="C713" s="253"/>
      <c r="D713" s="253"/>
      <c r="E713" s="253"/>
      <c r="F713" s="253"/>
      <c r="G713" s="253"/>
      <c r="H713" s="253"/>
      <c r="I713" s="253"/>
      <c r="J713" s="253"/>
      <c r="K713" s="253"/>
      <c r="L713" s="253"/>
      <c r="M713" s="253"/>
      <c r="N713" s="253"/>
      <c r="O713" s="28"/>
      <c r="P713" s="28"/>
    </row>
    <row r="714" spans="1:16" s="29" customFormat="1" ht="12.75">
      <c r="A714" s="56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</row>
    <row r="715" spans="2:16" s="29" customFormat="1" ht="12.75">
      <c r="B715" s="253"/>
      <c r="C715" s="253"/>
      <c r="D715" s="253"/>
      <c r="E715" s="253"/>
      <c r="F715" s="253"/>
      <c r="G715" s="253"/>
      <c r="H715" s="253"/>
      <c r="I715" s="253"/>
      <c r="J715" s="253"/>
      <c r="K715" s="253"/>
      <c r="L715" s="253"/>
      <c r="M715" s="253"/>
      <c r="N715" s="253"/>
      <c r="O715" s="28"/>
      <c r="P715" s="28"/>
    </row>
    <row r="716" spans="1:16" s="29" customFormat="1" ht="12.75">
      <c r="A716" s="376"/>
      <c r="B716" s="377"/>
      <c r="C716" s="377"/>
      <c r="D716" s="377"/>
      <c r="E716" s="377"/>
      <c r="F716" s="377"/>
      <c r="G716" s="377"/>
      <c r="H716" s="377"/>
      <c r="I716" s="377"/>
      <c r="J716" s="377"/>
      <c r="K716" s="377"/>
      <c r="L716" s="377"/>
      <c r="M716" s="377"/>
      <c r="N716" s="378"/>
      <c r="O716" s="60"/>
      <c r="P716" s="60"/>
    </row>
    <row r="717" spans="1:16" s="29" customFormat="1" ht="12.75">
      <c r="A717" s="365"/>
      <c r="B717" s="365"/>
      <c r="C717" s="366"/>
      <c r="D717" s="366"/>
      <c r="E717" s="365"/>
      <c r="F717" s="369"/>
      <c r="G717" s="371"/>
      <c r="H717" s="371"/>
      <c r="I717" s="371"/>
      <c r="J717" s="372"/>
      <c r="K717" s="371"/>
      <c r="L717" s="371"/>
      <c r="M717" s="372"/>
      <c r="N717" s="372"/>
      <c r="O717" s="62"/>
      <c r="P717" s="62"/>
    </row>
    <row r="718" spans="1:16" s="29" customFormat="1" ht="12.75">
      <c r="A718" s="366"/>
      <c r="B718" s="61"/>
      <c r="C718" s="61"/>
      <c r="D718" s="61"/>
      <c r="E718" s="365"/>
      <c r="F718" s="369"/>
      <c r="G718" s="61"/>
      <c r="H718" s="61"/>
      <c r="I718" s="61"/>
      <c r="J718" s="61"/>
      <c r="K718" s="61"/>
      <c r="L718" s="61"/>
      <c r="M718" s="61"/>
      <c r="N718" s="61"/>
      <c r="O718" s="61"/>
      <c r="P718" s="61"/>
    </row>
    <row r="719" spans="2:16" s="29" customFormat="1" ht="12.75">
      <c r="B719" s="28"/>
      <c r="C719" s="28"/>
      <c r="D719" s="28"/>
      <c r="E719" s="28"/>
      <c r="F719" s="28"/>
      <c r="H719" s="66"/>
      <c r="I719" s="28"/>
      <c r="J719" s="66"/>
      <c r="K719" s="28"/>
      <c r="L719" s="66"/>
      <c r="N719" s="66"/>
      <c r="O719" s="66"/>
      <c r="P719" s="66"/>
    </row>
    <row r="720" spans="2:16" s="29" customFormat="1" ht="12.75">
      <c r="B720" s="28"/>
      <c r="C720" s="28"/>
      <c r="D720" s="28"/>
      <c r="E720" s="28"/>
      <c r="F720" s="28"/>
      <c r="H720" s="66"/>
      <c r="I720" s="28"/>
      <c r="J720" s="66"/>
      <c r="K720" s="28"/>
      <c r="L720" s="66"/>
      <c r="N720" s="66"/>
      <c r="O720" s="66"/>
      <c r="P720" s="66"/>
    </row>
    <row r="721" spans="2:16" s="29" customFormat="1" ht="12.75">
      <c r="B721" s="28"/>
      <c r="C721" s="28"/>
      <c r="D721" s="28"/>
      <c r="E721" s="28"/>
      <c r="F721" s="28"/>
      <c r="H721" s="66"/>
      <c r="I721" s="28"/>
      <c r="J721" s="66"/>
      <c r="K721" s="28"/>
      <c r="L721" s="66"/>
      <c r="N721" s="66"/>
      <c r="O721" s="66"/>
      <c r="P721" s="66"/>
    </row>
    <row r="722" spans="2:16" s="29" customFormat="1" ht="12.75">
      <c r="B722" s="28"/>
      <c r="C722" s="28"/>
      <c r="D722" s="28"/>
      <c r="E722" s="28"/>
      <c r="F722" s="28"/>
      <c r="H722" s="66"/>
      <c r="I722" s="28"/>
      <c r="J722" s="66"/>
      <c r="K722" s="28"/>
      <c r="L722" s="66"/>
      <c r="N722" s="66"/>
      <c r="O722" s="66"/>
      <c r="P722" s="66"/>
    </row>
    <row r="723" spans="1:16" s="29" customFormat="1" ht="12.75">
      <c r="A723" s="84"/>
      <c r="B723" s="28"/>
      <c r="C723" s="28"/>
      <c r="D723" s="28"/>
      <c r="E723" s="28"/>
      <c r="F723" s="28"/>
      <c r="H723" s="66"/>
      <c r="I723" s="28"/>
      <c r="J723" s="66"/>
      <c r="K723" s="28"/>
      <c r="L723" s="66"/>
      <c r="N723" s="66"/>
      <c r="O723" s="66"/>
      <c r="P723" s="66"/>
    </row>
    <row r="724" spans="1:16" s="29" customFormat="1" ht="12.75">
      <c r="A724" s="84"/>
      <c r="B724" s="28"/>
      <c r="C724" s="28"/>
      <c r="D724" s="28"/>
      <c r="E724" s="28"/>
      <c r="F724" s="28"/>
      <c r="H724" s="66"/>
      <c r="I724" s="28"/>
      <c r="J724" s="66"/>
      <c r="K724" s="28"/>
      <c r="L724" s="66"/>
      <c r="N724" s="66"/>
      <c r="O724" s="66"/>
      <c r="P724" s="66"/>
    </row>
    <row r="725" spans="2:16" s="29" customFormat="1" ht="12.75">
      <c r="B725" s="28"/>
      <c r="C725" s="28"/>
      <c r="D725" s="28"/>
      <c r="E725" s="28"/>
      <c r="F725" s="28"/>
      <c r="H725" s="66"/>
      <c r="I725" s="28"/>
      <c r="J725" s="66"/>
      <c r="K725" s="28"/>
      <c r="L725" s="66"/>
      <c r="N725" s="66"/>
      <c r="O725" s="66"/>
      <c r="P725" s="66"/>
    </row>
    <row r="726" spans="1:16" s="29" customFormat="1" ht="12.75">
      <c r="A726" s="51"/>
      <c r="B726" s="28"/>
      <c r="C726" s="28"/>
      <c r="D726" s="28"/>
      <c r="E726" s="28"/>
      <c r="F726" s="40"/>
      <c r="G726" s="28"/>
      <c r="H726" s="28"/>
      <c r="I726" s="28"/>
      <c r="J726" s="28"/>
      <c r="K726" s="28"/>
      <c r="L726" s="28"/>
      <c r="M726" s="28"/>
      <c r="N726" s="28"/>
      <c r="O726" s="28"/>
      <c r="P726" s="28"/>
    </row>
    <row r="727" spans="1:16" s="29" customFormat="1" ht="12.75">
      <c r="A727" s="367"/>
      <c r="B727" s="368"/>
      <c r="C727" s="368"/>
      <c r="D727" s="368"/>
      <c r="E727" s="39"/>
      <c r="F727" s="40"/>
      <c r="G727" s="28"/>
      <c r="H727" s="28"/>
      <c r="I727" s="28"/>
      <c r="J727" s="28"/>
      <c r="K727" s="28"/>
      <c r="L727" s="28"/>
      <c r="M727" s="28"/>
      <c r="N727" s="28"/>
      <c r="O727" s="28"/>
      <c r="P727" s="28"/>
    </row>
    <row r="728" spans="1:16" s="29" customFormat="1" ht="12.75">
      <c r="A728" s="37"/>
      <c r="B728" s="38"/>
      <c r="C728" s="38"/>
      <c r="D728" s="38"/>
      <c r="E728" s="39"/>
      <c r="F728" s="40"/>
      <c r="G728" s="28"/>
      <c r="H728" s="28"/>
      <c r="I728" s="28"/>
      <c r="J728" s="28"/>
      <c r="K728" s="28"/>
      <c r="L728" s="28"/>
      <c r="M728" s="28"/>
      <c r="N728" s="28"/>
      <c r="O728" s="28"/>
      <c r="P728" s="28"/>
    </row>
    <row r="729" spans="1:16" s="29" customFormat="1" ht="12.75">
      <c r="A729" s="37"/>
      <c r="B729" s="38"/>
      <c r="C729" s="38"/>
      <c r="D729" s="38"/>
      <c r="E729" s="39"/>
      <c r="F729" s="40"/>
      <c r="G729" s="41"/>
      <c r="H729" s="28"/>
      <c r="I729" s="28"/>
      <c r="J729" s="28"/>
      <c r="K729" s="28"/>
      <c r="L729" s="28"/>
      <c r="M729" s="28"/>
      <c r="N729" s="28"/>
      <c r="O729" s="28"/>
      <c r="P729" s="28"/>
    </row>
    <row r="730" spans="1:16" s="29" customFormat="1" ht="12.75">
      <c r="A730" s="53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</row>
    <row r="731" spans="1:16" s="29" customFormat="1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</row>
    <row r="732" spans="1:16" s="29" customFormat="1" ht="12.75">
      <c r="A732" s="54"/>
      <c r="B732" s="253"/>
      <c r="C732" s="253"/>
      <c r="D732" s="253"/>
      <c r="E732" s="253"/>
      <c r="F732" s="253"/>
      <c r="G732" s="253"/>
      <c r="H732" s="253"/>
      <c r="I732" s="253"/>
      <c r="J732" s="253"/>
      <c r="K732" s="253"/>
      <c r="L732" s="253"/>
      <c r="M732" s="253"/>
      <c r="N732" s="253"/>
      <c r="O732" s="28"/>
      <c r="P732" s="28"/>
    </row>
    <row r="733" spans="1:16" s="29" customFormat="1" ht="12.75">
      <c r="A733" s="55"/>
      <c r="B733" s="253"/>
      <c r="C733" s="253"/>
      <c r="D733" s="253"/>
      <c r="E733" s="253"/>
      <c r="F733" s="253"/>
      <c r="G733" s="253"/>
      <c r="H733" s="253"/>
      <c r="I733" s="253"/>
      <c r="J733" s="253"/>
      <c r="K733" s="253"/>
      <c r="L733" s="253"/>
      <c r="M733" s="253"/>
      <c r="N733" s="253"/>
      <c r="O733" s="28"/>
      <c r="P733" s="28"/>
    </row>
    <row r="734" spans="1:16" s="29" customFormat="1" ht="12.75">
      <c r="A734" s="56"/>
      <c r="B734" s="253"/>
      <c r="C734" s="253"/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8"/>
      <c r="P734" s="28"/>
    </row>
    <row r="735" spans="1:16" ht="12.75">
      <c r="A735" s="18"/>
      <c r="B735" s="254"/>
      <c r="C735" s="254"/>
      <c r="D735" s="254"/>
      <c r="E735" s="254"/>
      <c r="F735" s="254"/>
      <c r="G735" s="254"/>
      <c r="H735" s="254"/>
      <c r="I735" s="254"/>
      <c r="J735" s="254"/>
      <c r="K735" s="254"/>
      <c r="L735" s="254"/>
      <c r="M735" s="254"/>
      <c r="N735" s="254"/>
      <c r="O735" s="19"/>
      <c r="P735" s="19"/>
    </row>
    <row r="738" spans="2:16" ht="12.75">
      <c r="B738" s="254"/>
      <c r="C738" s="254"/>
      <c r="D738" s="254"/>
      <c r="E738" s="254"/>
      <c r="F738" s="254"/>
      <c r="G738" s="254"/>
      <c r="H738" s="254"/>
      <c r="I738" s="254"/>
      <c r="J738" s="254"/>
      <c r="K738" s="254"/>
      <c r="L738" s="254"/>
      <c r="M738" s="254"/>
      <c r="N738" s="254"/>
      <c r="O738" s="19"/>
      <c r="P738" s="19"/>
    </row>
  </sheetData>
  <sheetProtection/>
  <mergeCells count="791">
    <mergeCell ref="B30:E30"/>
    <mergeCell ref="A15:N15"/>
    <mergeCell ref="B31:E31"/>
    <mergeCell ref="F31:G31"/>
    <mergeCell ref="H31:J31"/>
    <mergeCell ref="K31:N31"/>
    <mergeCell ref="A28:N28"/>
    <mergeCell ref="A29:N29"/>
    <mergeCell ref="A27:N27"/>
    <mergeCell ref="F33:G33"/>
    <mergeCell ref="H33:J33"/>
    <mergeCell ref="K33:N33"/>
    <mergeCell ref="K30:N30"/>
    <mergeCell ref="K32:N32"/>
    <mergeCell ref="F32:G32"/>
    <mergeCell ref="H32:J32"/>
    <mergeCell ref="K6:N6"/>
    <mergeCell ref="A25:D25"/>
    <mergeCell ref="A26:N26"/>
    <mergeCell ref="B6:D6"/>
    <mergeCell ref="G599:J599"/>
    <mergeCell ref="A599:A600"/>
    <mergeCell ref="A598:N598"/>
    <mergeCell ref="H593:J593"/>
    <mergeCell ref="K593:N593"/>
    <mergeCell ref="K594:N594"/>
    <mergeCell ref="F538:G538"/>
    <mergeCell ref="H538:J538"/>
    <mergeCell ref="E599:E600"/>
    <mergeCell ref="A596:N596"/>
    <mergeCell ref="B593:E593"/>
    <mergeCell ref="F593:G593"/>
    <mergeCell ref="B594:E594"/>
    <mergeCell ref="F594:G594"/>
    <mergeCell ref="F592:G592"/>
    <mergeCell ref="B699:D699"/>
    <mergeCell ref="E699:E700"/>
    <mergeCell ref="A686:D686"/>
    <mergeCell ref="F677:F678"/>
    <mergeCell ref="F699:F700"/>
    <mergeCell ref="H692:J692"/>
    <mergeCell ref="A690:N690"/>
    <mergeCell ref="H693:J693"/>
    <mergeCell ref="F693:G693"/>
    <mergeCell ref="A716:N716"/>
    <mergeCell ref="B713:E713"/>
    <mergeCell ref="A676:N676"/>
    <mergeCell ref="G699:J699"/>
    <mergeCell ref="B715:E715"/>
    <mergeCell ref="K715:N715"/>
    <mergeCell ref="B712:E712"/>
    <mergeCell ref="F712:G712"/>
    <mergeCell ref="A677:A678"/>
    <mergeCell ref="B677:D677"/>
    <mergeCell ref="H712:J712"/>
    <mergeCell ref="K712:N712"/>
    <mergeCell ref="K699:N699"/>
    <mergeCell ref="F715:G715"/>
    <mergeCell ref="H715:J715"/>
    <mergeCell ref="H713:J713"/>
    <mergeCell ref="F713:G713"/>
    <mergeCell ref="F692:G692"/>
    <mergeCell ref="F691:G691"/>
    <mergeCell ref="H691:J691"/>
    <mergeCell ref="K691:N691"/>
    <mergeCell ref="B691:E691"/>
    <mergeCell ref="B692:E692"/>
    <mergeCell ref="A699:A700"/>
    <mergeCell ref="K713:N713"/>
    <mergeCell ref="B628:E628"/>
    <mergeCell ref="H629:J629"/>
    <mergeCell ref="K629:N629"/>
    <mergeCell ref="F637:F638"/>
    <mergeCell ref="A636:N636"/>
    <mergeCell ref="G637:J637"/>
    <mergeCell ref="A637:A638"/>
    <mergeCell ref="K693:N693"/>
    <mergeCell ref="A623:N623"/>
    <mergeCell ref="K626:N626"/>
    <mergeCell ref="A621:D621"/>
    <mergeCell ref="A597:N597"/>
    <mergeCell ref="B542:D542"/>
    <mergeCell ref="E542:E543"/>
    <mergeCell ref="F599:F600"/>
    <mergeCell ref="F595:G595"/>
    <mergeCell ref="K595:N595"/>
    <mergeCell ref="H595:J595"/>
    <mergeCell ref="A689:N689"/>
    <mergeCell ref="H146:J146"/>
    <mergeCell ref="K146:N146"/>
    <mergeCell ref="K444:N444"/>
    <mergeCell ref="H444:J444"/>
    <mergeCell ref="G417:J417"/>
    <mergeCell ref="F314:G314"/>
    <mergeCell ref="A294:N294"/>
    <mergeCell ref="F256:G256"/>
    <mergeCell ref="H344:J344"/>
    <mergeCell ref="K677:N677"/>
    <mergeCell ref="G677:J677"/>
    <mergeCell ref="E677:E678"/>
    <mergeCell ref="B629:E629"/>
    <mergeCell ref="F629:G629"/>
    <mergeCell ref="B671:E671"/>
    <mergeCell ref="K637:N637"/>
    <mergeCell ref="H672:J672"/>
    <mergeCell ref="A634:N634"/>
    <mergeCell ref="K536:N536"/>
    <mergeCell ref="B693:E693"/>
    <mergeCell ref="A590:N590"/>
    <mergeCell ref="B637:D637"/>
    <mergeCell ref="F628:G628"/>
    <mergeCell ref="K627:N627"/>
    <mergeCell ref="F627:G627"/>
    <mergeCell ref="H627:J627"/>
    <mergeCell ref="A687:N687"/>
    <mergeCell ref="A688:N688"/>
    <mergeCell ref="K692:N692"/>
    <mergeCell ref="F479:G479"/>
    <mergeCell ref="A481:N481"/>
    <mergeCell ref="A533:N533"/>
    <mergeCell ref="A534:N534"/>
    <mergeCell ref="B535:E535"/>
    <mergeCell ref="F535:G535"/>
    <mergeCell ref="H535:J535"/>
    <mergeCell ref="B537:E537"/>
    <mergeCell ref="B595:E595"/>
    <mergeCell ref="F537:G537"/>
    <mergeCell ref="A569:N569"/>
    <mergeCell ref="A567:N567"/>
    <mergeCell ref="B538:E538"/>
    <mergeCell ref="K538:N538"/>
    <mergeCell ref="A539:N539"/>
    <mergeCell ref="H537:J537"/>
    <mergeCell ref="K537:N537"/>
    <mergeCell ref="G542:J542"/>
    <mergeCell ref="K542:N542"/>
    <mergeCell ref="F478:G478"/>
    <mergeCell ref="B479:E479"/>
    <mergeCell ref="A473:N473"/>
    <mergeCell ref="B452:D452"/>
    <mergeCell ref="K476:N476"/>
    <mergeCell ref="H476:J476"/>
    <mergeCell ref="B478:E478"/>
    <mergeCell ref="F477:G477"/>
    <mergeCell ref="H477:J477"/>
    <mergeCell ref="H479:J479"/>
    <mergeCell ref="A472:N472"/>
    <mergeCell ref="G452:J452"/>
    <mergeCell ref="A474:N474"/>
    <mergeCell ref="K452:N452"/>
    <mergeCell ref="F452:F453"/>
    <mergeCell ref="A475:N475"/>
    <mergeCell ref="E452:E453"/>
    <mergeCell ref="A450:N450"/>
    <mergeCell ref="A381:N381"/>
    <mergeCell ref="A382:N382"/>
    <mergeCell ref="A409:N409"/>
    <mergeCell ref="A410:N410"/>
    <mergeCell ref="K417:N417"/>
    <mergeCell ref="E417:E418"/>
    <mergeCell ref="F417:F418"/>
    <mergeCell ref="A414:N414"/>
    <mergeCell ref="A416:N416"/>
    <mergeCell ref="A408:N408"/>
    <mergeCell ref="A415:N415"/>
    <mergeCell ref="F411:G411"/>
    <mergeCell ref="H411:J411"/>
    <mergeCell ref="K413:N413"/>
    <mergeCell ref="F413:G413"/>
    <mergeCell ref="K411:N411"/>
    <mergeCell ref="K412:N412"/>
    <mergeCell ref="E349:E350"/>
    <mergeCell ref="B377:E377"/>
    <mergeCell ref="F377:G377"/>
    <mergeCell ref="H377:J377"/>
    <mergeCell ref="B413:E413"/>
    <mergeCell ref="H413:J413"/>
    <mergeCell ref="B411:E411"/>
    <mergeCell ref="B412:E412"/>
    <mergeCell ref="F412:G412"/>
    <mergeCell ref="H412:J412"/>
    <mergeCell ref="H292:J292"/>
    <mergeCell ref="H293:J293"/>
    <mergeCell ref="H313:J313"/>
    <mergeCell ref="K344:N344"/>
    <mergeCell ref="A347:N347"/>
    <mergeCell ref="K377:N377"/>
    <mergeCell ref="B376:E376"/>
    <mergeCell ref="K349:N349"/>
    <mergeCell ref="A374:N374"/>
    <mergeCell ref="A375:N375"/>
    <mergeCell ref="A194:N194"/>
    <mergeCell ref="A196:A197"/>
    <mergeCell ref="B196:D196"/>
    <mergeCell ref="E196:E197"/>
    <mergeCell ref="F196:F197"/>
    <mergeCell ref="A311:N311"/>
    <mergeCell ref="A307:D307"/>
    <mergeCell ref="A309:N309"/>
    <mergeCell ref="A310:N310"/>
    <mergeCell ref="F292:G292"/>
    <mergeCell ref="H218:J218"/>
    <mergeCell ref="K221:N221"/>
    <mergeCell ref="B221:E221"/>
    <mergeCell ref="H254:J254"/>
    <mergeCell ref="B254:E254"/>
    <mergeCell ref="H256:J256"/>
    <mergeCell ref="K256:N256"/>
    <mergeCell ref="A224:N224"/>
    <mergeCell ref="B220:E220"/>
    <mergeCell ref="F220:G220"/>
    <mergeCell ref="A222:N222"/>
    <mergeCell ref="A223:N223"/>
    <mergeCell ref="H220:J220"/>
    <mergeCell ref="K220:N220"/>
    <mergeCell ref="F221:G221"/>
    <mergeCell ref="H221:J221"/>
    <mergeCell ref="F219:G219"/>
    <mergeCell ref="K219:N219"/>
    <mergeCell ref="A186:N186"/>
    <mergeCell ref="A195:N195"/>
    <mergeCell ref="B218:E218"/>
    <mergeCell ref="F218:G218"/>
    <mergeCell ref="G196:J196"/>
    <mergeCell ref="K196:N196"/>
    <mergeCell ref="H192:J192"/>
    <mergeCell ref="K192:N192"/>
    <mergeCell ref="B192:E192"/>
    <mergeCell ref="F191:G191"/>
    <mergeCell ref="H189:J189"/>
    <mergeCell ref="K191:N191"/>
    <mergeCell ref="B190:E190"/>
    <mergeCell ref="F190:G190"/>
    <mergeCell ref="A173:N173"/>
    <mergeCell ref="F189:G189"/>
    <mergeCell ref="A184:D184"/>
    <mergeCell ref="A174:A175"/>
    <mergeCell ref="B174:D174"/>
    <mergeCell ref="E174:E175"/>
    <mergeCell ref="F174:F175"/>
    <mergeCell ref="H167:J167"/>
    <mergeCell ref="F169:G169"/>
    <mergeCell ref="H169:J169"/>
    <mergeCell ref="A187:N187"/>
    <mergeCell ref="A188:N188"/>
    <mergeCell ref="B189:E189"/>
    <mergeCell ref="F146:G146"/>
    <mergeCell ref="A149:N149"/>
    <mergeCell ref="A83:N83"/>
    <mergeCell ref="A84:N84"/>
    <mergeCell ref="A85:N85"/>
    <mergeCell ref="B86:E86"/>
    <mergeCell ref="F86:G86"/>
    <mergeCell ref="H86:J86"/>
    <mergeCell ref="H147:J147"/>
    <mergeCell ref="K147:N147"/>
    <mergeCell ref="B147:E147"/>
    <mergeCell ref="A172:N172"/>
    <mergeCell ref="F170:G170"/>
    <mergeCell ref="H170:J170"/>
    <mergeCell ref="K168:N168"/>
    <mergeCell ref="A171:N171"/>
    <mergeCell ref="H168:J168"/>
    <mergeCell ref="A164:N164"/>
    <mergeCell ref="A165:N165"/>
    <mergeCell ref="A166:N166"/>
    <mergeCell ref="K218:N218"/>
    <mergeCell ref="K169:N169"/>
    <mergeCell ref="H191:J191"/>
    <mergeCell ref="K189:N189"/>
    <mergeCell ref="K190:N190"/>
    <mergeCell ref="H115:J115"/>
    <mergeCell ref="K115:N115"/>
    <mergeCell ref="A163:N163"/>
    <mergeCell ref="B167:E167"/>
    <mergeCell ref="F167:G167"/>
    <mergeCell ref="F536:G536"/>
    <mergeCell ref="A542:A543"/>
    <mergeCell ref="A635:N635"/>
    <mergeCell ref="E637:E638"/>
    <mergeCell ref="K599:N599"/>
    <mergeCell ref="A624:N624"/>
    <mergeCell ref="A625:N625"/>
    <mergeCell ref="F626:G626"/>
    <mergeCell ref="B599:D599"/>
    <mergeCell ref="H626:J626"/>
    <mergeCell ref="B573:E573"/>
    <mergeCell ref="A574:N574"/>
    <mergeCell ref="H571:J571"/>
    <mergeCell ref="A575:N575"/>
    <mergeCell ref="F542:F543"/>
    <mergeCell ref="B572:E572"/>
    <mergeCell ref="F572:G572"/>
    <mergeCell ref="K573:N573"/>
    <mergeCell ref="F573:G573"/>
    <mergeCell ref="A576:N576"/>
    <mergeCell ref="A64:A65"/>
    <mergeCell ref="B64:D64"/>
    <mergeCell ref="G174:J174"/>
    <mergeCell ref="K174:N174"/>
    <mergeCell ref="A91:N91"/>
    <mergeCell ref="A540:N540"/>
    <mergeCell ref="K571:N571"/>
    <mergeCell ref="K535:N535"/>
    <mergeCell ref="F525:F526"/>
    <mergeCell ref="H536:J536"/>
    <mergeCell ref="B536:E536"/>
    <mergeCell ref="G525:J525"/>
    <mergeCell ref="A531:N531"/>
    <mergeCell ref="A532:N532"/>
    <mergeCell ref="A525:A526"/>
    <mergeCell ref="B525:D525"/>
    <mergeCell ref="E525:E526"/>
    <mergeCell ref="A530:D530"/>
    <mergeCell ref="K525:N525"/>
    <mergeCell ref="H520:J520"/>
    <mergeCell ref="A523:N523"/>
    <mergeCell ref="F521:G521"/>
    <mergeCell ref="H521:J521"/>
    <mergeCell ref="K521:N521"/>
    <mergeCell ref="B521:E521"/>
    <mergeCell ref="B520:E520"/>
    <mergeCell ref="K520:N520"/>
    <mergeCell ref="A524:N524"/>
    <mergeCell ref="B518:E518"/>
    <mergeCell ref="F518:G518"/>
    <mergeCell ref="H518:J518"/>
    <mergeCell ref="K518:N518"/>
    <mergeCell ref="B519:E519"/>
    <mergeCell ref="F519:G519"/>
    <mergeCell ref="H519:J519"/>
    <mergeCell ref="F520:G520"/>
    <mergeCell ref="A522:N522"/>
    <mergeCell ref="A506:A507"/>
    <mergeCell ref="B506:D506"/>
    <mergeCell ref="E506:E507"/>
    <mergeCell ref="F506:F507"/>
    <mergeCell ref="K519:N519"/>
    <mergeCell ref="A513:D513"/>
    <mergeCell ref="A515:N515"/>
    <mergeCell ref="A516:N516"/>
    <mergeCell ref="A517:N517"/>
    <mergeCell ref="B502:E502"/>
    <mergeCell ref="F502:G502"/>
    <mergeCell ref="A505:N505"/>
    <mergeCell ref="K501:N501"/>
    <mergeCell ref="K500:N500"/>
    <mergeCell ref="F501:G501"/>
    <mergeCell ref="A495:N495"/>
    <mergeCell ref="A496:N496"/>
    <mergeCell ref="A514:N514"/>
    <mergeCell ref="B501:E501"/>
    <mergeCell ref="A504:N504"/>
    <mergeCell ref="H501:J501"/>
    <mergeCell ref="K502:N502"/>
    <mergeCell ref="G506:J506"/>
    <mergeCell ref="K506:N506"/>
    <mergeCell ref="A497:N497"/>
    <mergeCell ref="A498:N498"/>
    <mergeCell ref="A503:N503"/>
    <mergeCell ref="B499:E499"/>
    <mergeCell ref="F499:G499"/>
    <mergeCell ref="H499:J499"/>
    <mergeCell ref="H502:J502"/>
    <mergeCell ref="B500:E500"/>
    <mergeCell ref="K499:N499"/>
    <mergeCell ref="F500:G500"/>
    <mergeCell ref="H500:J500"/>
    <mergeCell ref="E483:E484"/>
    <mergeCell ref="F483:F484"/>
    <mergeCell ref="A482:N482"/>
    <mergeCell ref="G483:J483"/>
    <mergeCell ref="K483:N483"/>
    <mergeCell ref="B483:D483"/>
    <mergeCell ref="A483:A484"/>
    <mergeCell ref="B477:E477"/>
    <mergeCell ref="K443:N443"/>
    <mergeCell ref="F443:G443"/>
    <mergeCell ref="B443:E443"/>
    <mergeCell ref="B445:E445"/>
    <mergeCell ref="A449:N449"/>
    <mergeCell ref="H446:J446"/>
    <mergeCell ref="A451:N451"/>
    <mergeCell ref="A452:A453"/>
    <mergeCell ref="B446:E446"/>
    <mergeCell ref="F446:G446"/>
    <mergeCell ref="B447:E447"/>
    <mergeCell ref="A440:N440"/>
    <mergeCell ref="K442:N442"/>
    <mergeCell ref="H447:J447"/>
    <mergeCell ref="A441:N441"/>
    <mergeCell ref="K446:N446"/>
    <mergeCell ref="H443:J443"/>
    <mergeCell ref="B444:E444"/>
    <mergeCell ref="F445:G445"/>
    <mergeCell ref="B417:D417"/>
    <mergeCell ref="H442:J442"/>
    <mergeCell ref="B442:E442"/>
    <mergeCell ref="F442:G442"/>
    <mergeCell ref="A438:N438"/>
    <mergeCell ref="A439:N439"/>
    <mergeCell ref="A417:A418"/>
    <mergeCell ref="A406:D406"/>
    <mergeCell ref="G383:J383"/>
    <mergeCell ref="K383:N383"/>
    <mergeCell ref="A407:N407"/>
    <mergeCell ref="A383:A384"/>
    <mergeCell ref="B383:D383"/>
    <mergeCell ref="E383:E384"/>
    <mergeCell ref="F383:F384"/>
    <mergeCell ref="A380:N380"/>
    <mergeCell ref="B378:E378"/>
    <mergeCell ref="F378:G378"/>
    <mergeCell ref="H378:J378"/>
    <mergeCell ref="K378:N378"/>
    <mergeCell ref="K379:N379"/>
    <mergeCell ref="B379:E379"/>
    <mergeCell ref="F379:G379"/>
    <mergeCell ref="H379:J379"/>
    <mergeCell ref="A346:N346"/>
    <mergeCell ref="A372:N372"/>
    <mergeCell ref="A373:N373"/>
    <mergeCell ref="H376:J376"/>
    <mergeCell ref="K376:N376"/>
    <mergeCell ref="F349:F350"/>
    <mergeCell ref="G349:J349"/>
    <mergeCell ref="F376:G376"/>
    <mergeCell ref="A371:D371"/>
    <mergeCell ref="B349:D349"/>
    <mergeCell ref="B342:E342"/>
    <mergeCell ref="F342:G342"/>
    <mergeCell ref="H342:J342"/>
    <mergeCell ref="B345:E345"/>
    <mergeCell ref="F345:G345"/>
    <mergeCell ref="H345:J345"/>
    <mergeCell ref="B343:E343"/>
    <mergeCell ref="K345:N345"/>
    <mergeCell ref="B344:E344"/>
    <mergeCell ref="F344:G344"/>
    <mergeCell ref="F297:F298"/>
    <mergeCell ref="B313:E313"/>
    <mergeCell ref="F313:G313"/>
    <mergeCell ref="G297:J297"/>
    <mergeCell ref="K343:N343"/>
    <mergeCell ref="A339:N339"/>
    <mergeCell ref="A340:N340"/>
    <mergeCell ref="A341:N341"/>
    <mergeCell ref="F343:G343"/>
    <mergeCell ref="K315:N315"/>
    <mergeCell ref="B315:E315"/>
    <mergeCell ref="F315:G315"/>
    <mergeCell ref="E319:E320"/>
    <mergeCell ref="F319:F320"/>
    <mergeCell ref="A316:N316"/>
    <mergeCell ref="A317:N317"/>
    <mergeCell ref="A319:A320"/>
    <mergeCell ref="B319:D319"/>
    <mergeCell ref="A318:N318"/>
    <mergeCell ref="K319:N319"/>
    <mergeCell ref="B314:E314"/>
    <mergeCell ref="H315:J315"/>
    <mergeCell ref="H314:J314"/>
    <mergeCell ref="K314:N314"/>
    <mergeCell ref="B312:E312"/>
    <mergeCell ref="K313:N313"/>
    <mergeCell ref="B292:E292"/>
    <mergeCell ref="A295:N295"/>
    <mergeCell ref="A296:N296"/>
    <mergeCell ref="A308:N308"/>
    <mergeCell ref="K312:N312"/>
    <mergeCell ref="K297:N297"/>
    <mergeCell ref="F312:G312"/>
    <mergeCell ref="H312:J312"/>
    <mergeCell ref="K291:N291"/>
    <mergeCell ref="K292:N292"/>
    <mergeCell ref="B293:E293"/>
    <mergeCell ref="A297:A298"/>
    <mergeCell ref="B297:D297"/>
    <mergeCell ref="E297:E298"/>
    <mergeCell ref="B291:E291"/>
    <mergeCell ref="H291:J291"/>
    <mergeCell ref="F291:G291"/>
    <mergeCell ref="K293:N293"/>
    <mergeCell ref="A277:N277"/>
    <mergeCell ref="A278:N278"/>
    <mergeCell ref="G279:J279"/>
    <mergeCell ref="K279:N279"/>
    <mergeCell ref="A286:N286"/>
    <mergeCell ref="A279:A280"/>
    <mergeCell ref="B279:D279"/>
    <mergeCell ref="B290:E290"/>
    <mergeCell ref="F290:G290"/>
    <mergeCell ref="H290:J290"/>
    <mergeCell ref="K290:N290"/>
    <mergeCell ref="E279:E280"/>
    <mergeCell ref="F279:F280"/>
    <mergeCell ref="A285:D285"/>
    <mergeCell ref="A287:N287"/>
    <mergeCell ref="A289:N289"/>
    <mergeCell ref="A288:N288"/>
    <mergeCell ref="B253:E253"/>
    <mergeCell ref="F253:G253"/>
    <mergeCell ref="H253:J253"/>
    <mergeCell ref="K253:N253"/>
    <mergeCell ref="G225:J225"/>
    <mergeCell ref="K225:N225"/>
    <mergeCell ref="A251:N251"/>
    <mergeCell ref="A252:N252"/>
    <mergeCell ref="A225:A226"/>
    <mergeCell ref="B225:D225"/>
    <mergeCell ref="A162:D162"/>
    <mergeCell ref="E225:E226"/>
    <mergeCell ref="F225:F226"/>
    <mergeCell ref="A258:N258"/>
    <mergeCell ref="B256:E256"/>
    <mergeCell ref="A249:N249"/>
    <mergeCell ref="A250:N250"/>
    <mergeCell ref="K254:N254"/>
    <mergeCell ref="B255:E255"/>
    <mergeCell ref="F255:G255"/>
    <mergeCell ref="A150:N150"/>
    <mergeCell ref="A151:A152"/>
    <mergeCell ref="B151:D151"/>
    <mergeCell ref="E151:E152"/>
    <mergeCell ref="F151:F152"/>
    <mergeCell ref="G151:J151"/>
    <mergeCell ref="K151:N151"/>
    <mergeCell ref="F147:G147"/>
    <mergeCell ref="E122:E123"/>
    <mergeCell ref="K122:N122"/>
    <mergeCell ref="A148:N148"/>
    <mergeCell ref="B144:E144"/>
    <mergeCell ref="F144:G144"/>
    <mergeCell ref="H144:J144"/>
    <mergeCell ref="K144:N144"/>
    <mergeCell ref="B145:E145"/>
    <mergeCell ref="F145:G145"/>
    <mergeCell ref="H145:J145"/>
    <mergeCell ref="F115:G115"/>
    <mergeCell ref="A121:N121"/>
    <mergeCell ref="A120:N120"/>
    <mergeCell ref="A119:N119"/>
    <mergeCell ref="H118:J118"/>
    <mergeCell ref="F116:G116"/>
    <mergeCell ref="H116:J116"/>
    <mergeCell ref="K118:N118"/>
    <mergeCell ref="F117:G117"/>
    <mergeCell ref="A110:D110"/>
    <mergeCell ref="E93:E94"/>
    <mergeCell ref="A92:N92"/>
    <mergeCell ref="A93:A94"/>
    <mergeCell ref="B93:D93"/>
    <mergeCell ref="K93:N93"/>
    <mergeCell ref="G93:J93"/>
    <mergeCell ref="F93:F94"/>
    <mergeCell ref="A90:N90"/>
    <mergeCell ref="K87:N87"/>
    <mergeCell ref="B88:E88"/>
    <mergeCell ref="F88:G88"/>
    <mergeCell ref="H88:J88"/>
    <mergeCell ref="B89:E89"/>
    <mergeCell ref="F87:G87"/>
    <mergeCell ref="B87:E87"/>
    <mergeCell ref="F89:G89"/>
    <mergeCell ref="K88:N88"/>
    <mergeCell ref="A1:N1"/>
    <mergeCell ref="A36:A37"/>
    <mergeCell ref="G36:J36"/>
    <mergeCell ref="K36:N36"/>
    <mergeCell ref="B36:D36"/>
    <mergeCell ref="E36:E37"/>
    <mergeCell ref="A5:N5"/>
    <mergeCell ref="H30:J30"/>
    <mergeCell ref="A2:P2"/>
    <mergeCell ref="A3:P3"/>
    <mergeCell ref="F36:F37"/>
    <mergeCell ref="B32:E32"/>
    <mergeCell ref="A6:A7"/>
    <mergeCell ref="A34:N34"/>
    <mergeCell ref="A35:N35"/>
    <mergeCell ref="E6:E7"/>
    <mergeCell ref="F6:F7"/>
    <mergeCell ref="F30:G30"/>
    <mergeCell ref="B33:E33"/>
    <mergeCell ref="G6:J6"/>
    <mergeCell ref="A114:N114"/>
    <mergeCell ref="F122:F123"/>
    <mergeCell ref="K117:N117"/>
    <mergeCell ref="G122:J122"/>
    <mergeCell ref="B118:E118"/>
    <mergeCell ref="K116:N116"/>
    <mergeCell ref="F118:G118"/>
    <mergeCell ref="B115:E115"/>
    <mergeCell ref="H57:J57"/>
    <mergeCell ref="K89:N89"/>
    <mergeCell ref="A62:N62"/>
    <mergeCell ref="K86:N86"/>
    <mergeCell ref="A56:N56"/>
    <mergeCell ref="B57:E57"/>
    <mergeCell ref="F60:G60"/>
    <mergeCell ref="F59:G59"/>
    <mergeCell ref="H89:J89"/>
    <mergeCell ref="A81:D81"/>
    <mergeCell ref="A54:N54"/>
    <mergeCell ref="K57:N57"/>
    <mergeCell ref="B60:E60"/>
    <mergeCell ref="B58:E58"/>
    <mergeCell ref="K60:N60"/>
    <mergeCell ref="A55:N55"/>
    <mergeCell ref="F57:G57"/>
    <mergeCell ref="K58:N58"/>
    <mergeCell ref="F58:G58"/>
    <mergeCell ref="H58:J58"/>
    <mergeCell ref="B59:E59"/>
    <mergeCell ref="K59:N59"/>
    <mergeCell ref="H60:J60"/>
    <mergeCell ref="H59:J59"/>
    <mergeCell ref="A52:D52"/>
    <mergeCell ref="A113:N113"/>
    <mergeCell ref="A53:N53"/>
    <mergeCell ref="F64:F65"/>
    <mergeCell ref="G64:J64"/>
    <mergeCell ref="A82:N82"/>
    <mergeCell ref="A141:N141"/>
    <mergeCell ref="A122:A123"/>
    <mergeCell ref="B122:D122"/>
    <mergeCell ref="K64:N64"/>
    <mergeCell ref="E64:E65"/>
    <mergeCell ref="A61:N61"/>
    <mergeCell ref="A63:N63"/>
    <mergeCell ref="H87:J87"/>
    <mergeCell ref="A111:N111"/>
    <mergeCell ref="A112:N112"/>
    <mergeCell ref="A217:N217"/>
    <mergeCell ref="H219:J219"/>
    <mergeCell ref="B146:E146"/>
    <mergeCell ref="A143:N143"/>
    <mergeCell ref="B116:E116"/>
    <mergeCell ref="B117:E117"/>
    <mergeCell ref="H117:J117"/>
    <mergeCell ref="A139:D139"/>
    <mergeCell ref="A142:N142"/>
    <mergeCell ref="A140:N140"/>
    <mergeCell ref="K255:N255"/>
    <mergeCell ref="F254:G254"/>
    <mergeCell ref="H255:J255"/>
    <mergeCell ref="K145:N145"/>
    <mergeCell ref="A257:N257"/>
    <mergeCell ref="A213:D213"/>
    <mergeCell ref="A248:D248"/>
    <mergeCell ref="A214:N214"/>
    <mergeCell ref="A215:N215"/>
    <mergeCell ref="A216:N216"/>
    <mergeCell ref="F168:G168"/>
    <mergeCell ref="A193:N193"/>
    <mergeCell ref="K167:N167"/>
    <mergeCell ref="B168:E168"/>
    <mergeCell ref="K170:N170"/>
    <mergeCell ref="B170:E170"/>
    <mergeCell ref="B169:E169"/>
    <mergeCell ref="A185:N185"/>
    <mergeCell ref="F192:G192"/>
    <mergeCell ref="B191:E191"/>
    <mergeCell ref="A259:N259"/>
    <mergeCell ref="H190:J190"/>
    <mergeCell ref="B219:E219"/>
    <mergeCell ref="H343:J343"/>
    <mergeCell ref="A260:A261"/>
    <mergeCell ref="B260:D260"/>
    <mergeCell ref="E260:E261"/>
    <mergeCell ref="F260:F261"/>
    <mergeCell ref="F293:G293"/>
    <mergeCell ref="K272:N272"/>
    <mergeCell ref="A276:N276"/>
    <mergeCell ref="A570:N570"/>
    <mergeCell ref="B571:E571"/>
    <mergeCell ref="F571:G571"/>
    <mergeCell ref="A337:D337"/>
    <mergeCell ref="G319:J319"/>
    <mergeCell ref="A348:N348"/>
    <mergeCell ref="A349:A350"/>
    <mergeCell ref="K342:N342"/>
    <mergeCell ref="A338:N338"/>
    <mergeCell ref="H572:J572"/>
    <mergeCell ref="K572:N572"/>
    <mergeCell ref="B476:E476"/>
    <mergeCell ref="F476:G476"/>
    <mergeCell ref="H478:J478"/>
    <mergeCell ref="K477:N477"/>
    <mergeCell ref="K479:N479"/>
    <mergeCell ref="A568:N568"/>
    <mergeCell ref="K478:N478"/>
    <mergeCell ref="A480:N480"/>
    <mergeCell ref="B592:E592"/>
    <mergeCell ref="K592:N592"/>
    <mergeCell ref="H628:J628"/>
    <mergeCell ref="B627:E627"/>
    <mergeCell ref="B626:E626"/>
    <mergeCell ref="A577:A578"/>
    <mergeCell ref="H592:J592"/>
    <mergeCell ref="K628:N628"/>
    <mergeCell ref="H594:J594"/>
    <mergeCell ref="A622:N622"/>
    <mergeCell ref="G577:J577"/>
    <mergeCell ref="B577:D577"/>
    <mergeCell ref="B670:E670"/>
    <mergeCell ref="E577:E578"/>
    <mergeCell ref="F577:F578"/>
    <mergeCell ref="F671:G671"/>
    <mergeCell ref="A669:N669"/>
    <mergeCell ref="A587:D587"/>
    <mergeCell ref="A591:N591"/>
    <mergeCell ref="A589:N589"/>
    <mergeCell ref="A697:N697"/>
    <mergeCell ref="K671:N671"/>
    <mergeCell ref="F670:G670"/>
    <mergeCell ref="H670:J670"/>
    <mergeCell ref="K670:N670"/>
    <mergeCell ref="A698:N698"/>
    <mergeCell ref="B694:E694"/>
    <mergeCell ref="F694:G694"/>
    <mergeCell ref="H694:J694"/>
    <mergeCell ref="K694:N694"/>
    <mergeCell ref="K577:N577"/>
    <mergeCell ref="A588:N588"/>
    <mergeCell ref="A675:N675"/>
    <mergeCell ref="H671:J671"/>
    <mergeCell ref="A667:N667"/>
    <mergeCell ref="A668:N668"/>
    <mergeCell ref="A666:D666"/>
    <mergeCell ref="B672:E672"/>
    <mergeCell ref="K672:N672"/>
    <mergeCell ref="A674:N674"/>
    <mergeCell ref="K445:N445"/>
    <mergeCell ref="F447:G447"/>
    <mergeCell ref="H732:J732"/>
    <mergeCell ref="K732:N732"/>
    <mergeCell ref="F717:F718"/>
    <mergeCell ref="K447:N447"/>
    <mergeCell ref="H573:J573"/>
    <mergeCell ref="F672:G672"/>
    <mergeCell ref="A696:N696"/>
    <mergeCell ref="G717:J717"/>
    <mergeCell ref="K735:N735"/>
    <mergeCell ref="K733:N733"/>
    <mergeCell ref="A717:A718"/>
    <mergeCell ref="B717:D717"/>
    <mergeCell ref="E717:E718"/>
    <mergeCell ref="A727:D727"/>
    <mergeCell ref="K734:N734"/>
    <mergeCell ref="K717:N717"/>
    <mergeCell ref="F274:G274"/>
    <mergeCell ref="H274:J274"/>
    <mergeCell ref="B733:E733"/>
    <mergeCell ref="F733:G733"/>
    <mergeCell ref="H733:J733"/>
    <mergeCell ref="K274:N274"/>
    <mergeCell ref="B732:E732"/>
    <mergeCell ref="F732:G732"/>
    <mergeCell ref="F444:G444"/>
    <mergeCell ref="H445:J445"/>
    <mergeCell ref="B738:E738"/>
    <mergeCell ref="F738:G738"/>
    <mergeCell ref="H738:J738"/>
    <mergeCell ref="K738:N738"/>
    <mergeCell ref="B734:E734"/>
    <mergeCell ref="F734:G734"/>
    <mergeCell ref="H734:J734"/>
    <mergeCell ref="B735:E735"/>
    <mergeCell ref="F735:G735"/>
    <mergeCell ref="H735:J735"/>
    <mergeCell ref="K260:N260"/>
    <mergeCell ref="A271:N271"/>
    <mergeCell ref="B272:E272"/>
    <mergeCell ref="F272:G272"/>
    <mergeCell ref="H272:J272"/>
    <mergeCell ref="A267:D267"/>
    <mergeCell ref="A268:N268"/>
    <mergeCell ref="G260:J260"/>
    <mergeCell ref="A269:N269"/>
    <mergeCell ref="A270:N270"/>
    <mergeCell ref="A4:P4"/>
    <mergeCell ref="B275:E275"/>
    <mergeCell ref="F275:G275"/>
    <mergeCell ref="H275:J275"/>
    <mergeCell ref="K275:N275"/>
    <mergeCell ref="B273:E273"/>
    <mergeCell ref="F273:G273"/>
    <mergeCell ref="H273:J273"/>
    <mergeCell ref="K273:N273"/>
    <mergeCell ref="B274:E274"/>
  </mergeCells>
  <printOptions/>
  <pageMargins left="0.2" right="0.2" top="0.7874015748031497" bottom="0.7874015748031497" header="0.5118110236220472" footer="0.5118110236220472"/>
  <pageSetup horizontalDpi="600" verticalDpi="600" orientation="landscape" paperSize="9" scale="67" r:id="rId3"/>
  <rowBreaks count="23" manualBreakCount="23">
    <brk id="32" max="255" man="1"/>
    <brk id="60" max="22" man="1"/>
    <brk id="89" max="255" man="1"/>
    <brk id="118" max="255" man="1"/>
    <brk id="147" max="255" man="1"/>
    <brk id="170" max="255" man="1"/>
    <brk id="192" max="255" man="1"/>
    <brk id="221" max="255" man="1"/>
    <brk id="275" max="255" man="1"/>
    <brk id="293" max="255" man="1"/>
    <brk id="315" max="255" man="1"/>
    <brk id="344" max="22" man="1"/>
    <brk id="378" max="22" man="1"/>
    <brk id="413" max="22" man="1"/>
    <brk id="478" max="22" man="1"/>
    <brk id="501" max="22" man="1"/>
    <brk id="520" max="22" man="1"/>
    <brk id="537" max="22" man="1"/>
    <brk id="573" max="22" man="1"/>
    <brk id="594" max="22" man="1"/>
    <brk id="633" max="22" man="1"/>
    <brk id="673" max="22" man="1"/>
    <brk id="693" max="255" man="1"/>
  </rowBreaks>
  <colBreaks count="1" manualBreakCount="1">
    <brk id="16" max="727" man="1"/>
  </col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47"/>
  <sheetViews>
    <sheetView view="pageBreakPreview" zoomScale="79" zoomScaleNormal="75" zoomScaleSheetLayoutView="79" zoomScalePageLayoutView="0" workbookViewId="0" topLeftCell="A1">
      <selection activeCell="H41" sqref="H41:J41"/>
    </sheetView>
  </sheetViews>
  <sheetFormatPr defaultColWidth="9.00390625" defaultRowHeight="12.75"/>
  <cols>
    <col min="1" max="1" width="29.00390625" style="1" customWidth="1"/>
    <col min="2" max="2" width="6.375" style="1" customWidth="1"/>
    <col min="3" max="3" width="7.25390625" style="1" customWidth="1"/>
    <col min="4" max="4" width="5.875" style="1" customWidth="1"/>
    <col min="5" max="5" width="10.875" style="1" customWidth="1"/>
    <col min="6" max="6" width="7.625" style="1" customWidth="1"/>
    <col min="7" max="7" width="17.125" style="1" customWidth="1"/>
    <col min="8" max="8" width="7.875" style="1" customWidth="1"/>
    <col min="9" max="9" width="16.2539062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6.25390625" style="1" customWidth="1"/>
    <col min="14" max="14" width="9.25390625" style="1" customWidth="1"/>
    <col min="15" max="15" width="13.875" style="1" customWidth="1"/>
    <col min="16" max="16" width="28.75390625" style="1" customWidth="1"/>
    <col min="17" max="17" width="14.375" style="1" customWidth="1"/>
    <col min="18" max="16384" width="9.125" style="1" customWidth="1"/>
  </cols>
  <sheetData>
    <row r="1" spans="1:16" ht="27.75" customHeight="1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415"/>
      <c r="O1" s="115"/>
      <c r="P1" s="115"/>
    </row>
    <row r="2" spans="1:16" ht="21" customHeight="1">
      <c r="A2" s="416" t="s">
        <v>32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8"/>
      <c r="O2" s="116"/>
      <c r="P2" s="116"/>
    </row>
    <row r="3" spans="1:16" ht="18" customHeight="1">
      <c r="A3" s="333" t="s">
        <v>276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5"/>
    </row>
    <row r="4" spans="1:16" ht="30" customHeight="1">
      <c r="A4" s="410" t="s">
        <v>1</v>
      </c>
      <c r="B4" s="412" t="s">
        <v>2</v>
      </c>
      <c r="C4" s="413"/>
      <c r="D4" s="413"/>
      <c r="E4" s="389" t="s">
        <v>6</v>
      </c>
      <c r="F4" s="424" t="s">
        <v>106</v>
      </c>
      <c r="G4" s="419" t="s">
        <v>11</v>
      </c>
      <c r="H4" s="419"/>
      <c r="I4" s="419"/>
      <c r="J4" s="420"/>
      <c r="K4" s="338" t="s">
        <v>12</v>
      </c>
      <c r="L4" s="338"/>
      <c r="M4" s="421"/>
      <c r="N4" s="421"/>
      <c r="O4" s="422" t="str">
        <f>'BÜYÜK.BOĞAZİYE'!O5</f>
        <v>ARAÇ VE ARAÇ ŞOFÖRÜNE AİT BİLGİLER</v>
      </c>
      <c r="P4" s="423"/>
    </row>
    <row r="5" spans="1:16" ht="30" customHeight="1">
      <c r="A5" s="411"/>
      <c r="B5" s="14" t="s">
        <v>3</v>
      </c>
      <c r="C5" s="14" t="s">
        <v>5</v>
      </c>
      <c r="D5" s="14" t="s">
        <v>4</v>
      </c>
      <c r="E5" s="414"/>
      <c r="F5" s="424"/>
      <c r="G5" s="118" t="s">
        <v>9</v>
      </c>
      <c r="H5" s="118" t="s">
        <v>8</v>
      </c>
      <c r="I5" s="118" t="s">
        <v>10</v>
      </c>
      <c r="J5" s="118" t="s">
        <v>8</v>
      </c>
      <c r="K5" s="109" t="s">
        <v>9</v>
      </c>
      <c r="L5" s="109" t="s">
        <v>8</v>
      </c>
      <c r="M5" s="109" t="s">
        <v>10</v>
      </c>
      <c r="N5" s="109" t="s">
        <v>8</v>
      </c>
      <c r="O5" s="123" t="s">
        <v>154</v>
      </c>
      <c r="P5" s="123" t="s">
        <v>153</v>
      </c>
    </row>
    <row r="6" spans="1:16" ht="23.25" customHeight="1">
      <c r="A6" s="139" t="s">
        <v>355</v>
      </c>
      <c r="B6" s="17"/>
      <c r="C6" s="17" t="s">
        <v>17</v>
      </c>
      <c r="D6" s="17"/>
      <c r="E6" s="124" t="s">
        <v>31</v>
      </c>
      <c r="F6" s="17">
        <v>2</v>
      </c>
      <c r="G6" s="3" t="s">
        <v>181</v>
      </c>
      <c r="H6" s="106">
        <v>0.25</v>
      </c>
      <c r="I6" s="2" t="s">
        <v>182</v>
      </c>
      <c r="J6" s="106">
        <v>0.2638888888888889</v>
      </c>
      <c r="K6" s="2" t="s">
        <v>182</v>
      </c>
      <c r="L6" s="106">
        <v>0.4895833333333333</v>
      </c>
      <c r="M6" s="138" t="s">
        <v>181</v>
      </c>
      <c r="N6" s="106">
        <v>0.5034722222222222</v>
      </c>
      <c r="O6" s="106"/>
      <c r="P6" s="106"/>
    </row>
    <row r="7" spans="1:16" ht="23.25" customHeight="1">
      <c r="A7" s="139"/>
      <c r="B7" s="333" t="s">
        <v>214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5"/>
      <c r="O7" s="106"/>
      <c r="P7" s="106"/>
    </row>
    <row r="8" spans="1:16" ht="23.25" customHeight="1">
      <c r="A8" s="139" t="s">
        <v>476</v>
      </c>
      <c r="B8" s="17"/>
      <c r="C8" s="17"/>
      <c r="D8" s="17" t="s">
        <v>17</v>
      </c>
      <c r="E8" s="124" t="s">
        <v>31</v>
      </c>
      <c r="F8" s="17">
        <v>2</v>
      </c>
      <c r="G8" s="3" t="s">
        <v>181</v>
      </c>
      <c r="H8" s="106">
        <v>0.4756944444444444</v>
      </c>
      <c r="I8" s="2" t="s">
        <v>182</v>
      </c>
      <c r="J8" s="106">
        <v>0.4895833333333333</v>
      </c>
      <c r="K8" s="2" t="s">
        <v>182</v>
      </c>
      <c r="L8" s="106">
        <v>0.6875</v>
      </c>
      <c r="M8" s="138" t="s">
        <v>181</v>
      </c>
      <c r="N8" s="106">
        <v>0.7013888888888888</v>
      </c>
      <c r="O8" s="106"/>
      <c r="P8" s="106"/>
    </row>
    <row r="9" spans="1:16" ht="27.75" customHeight="1">
      <c r="A9" s="184" t="s">
        <v>173</v>
      </c>
      <c r="B9" s="17">
        <v>16</v>
      </c>
      <c r="C9" s="109"/>
      <c r="D9" s="109"/>
      <c r="E9" s="109"/>
      <c r="F9" s="109"/>
      <c r="G9" s="120"/>
      <c r="H9" s="106"/>
      <c r="I9" s="26"/>
      <c r="J9" s="106"/>
      <c r="K9" s="26"/>
      <c r="L9" s="106"/>
      <c r="M9" s="141"/>
      <c r="N9" s="106"/>
      <c r="O9" s="111"/>
      <c r="P9" s="111"/>
    </row>
    <row r="10" spans="1:16" ht="30" customHeight="1">
      <c r="A10" s="408" t="s">
        <v>20</v>
      </c>
      <c r="B10" s="409"/>
      <c r="C10" s="409"/>
      <c r="D10" s="409"/>
      <c r="E10" s="119">
        <v>2</v>
      </c>
      <c r="F10" s="10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3.5" customHeight="1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8"/>
      <c r="P11" s="28"/>
    </row>
    <row r="12" spans="1:16" ht="13.5" customHeight="1">
      <c r="A12" s="272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2"/>
      <c r="P12" s="22"/>
    </row>
    <row r="13" spans="1:16" ht="13.5" customHeight="1">
      <c r="A13" s="3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3.5" customHeight="1">
      <c r="A14" s="3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3.5" customHeight="1">
      <c r="A15" s="43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19"/>
      <c r="P15" s="19"/>
    </row>
    <row r="16" spans="1:16" ht="13.5" customHeight="1">
      <c r="A16" s="42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19"/>
      <c r="P16" s="19"/>
    </row>
    <row r="17" spans="1:16" ht="13.5" customHeight="1">
      <c r="A17" s="56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19"/>
      <c r="P17" s="19"/>
    </row>
    <row r="18" spans="1:16" ht="13.5" customHeight="1">
      <c r="A18" s="382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78"/>
      <c r="P18" s="78"/>
    </row>
    <row r="19" spans="1:16" ht="13.5" customHeight="1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44"/>
      <c r="P19" s="44"/>
    </row>
    <row r="20" spans="1:16" s="29" customFormat="1" ht="13.5" customHeight="1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45"/>
      <c r="P20" s="45"/>
    </row>
    <row r="21" spans="1:16" s="29" customFormat="1" ht="13.5" customHeight="1">
      <c r="A21" s="379"/>
      <c r="B21" s="379"/>
      <c r="C21" s="379"/>
      <c r="D21" s="379"/>
      <c r="E21" s="379"/>
      <c r="F21" s="369"/>
      <c r="G21" s="362"/>
      <c r="H21" s="362"/>
      <c r="I21" s="362"/>
      <c r="J21" s="362"/>
      <c r="K21" s="362"/>
      <c r="L21" s="362"/>
      <c r="M21" s="362"/>
      <c r="N21" s="362"/>
      <c r="O21" s="47"/>
      <c r="P21" s="47"/>
    </row>
    <row r="22" spans="1:16" s="29" customFormat="1" ht="13.5" customHeight="1">
      <c r="A22" s="379"/>
      <c r="B22" s="46"/>
      <c r="C22" s="46"/>
      <c r="D22" s="46"/>
      <c r="E22" s="379"/>
      <c r="F22" s="369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s="29" customFormat="1" ht="13.5" customHeight="1">
      <c r="A23" s="48"/>
      <c r="B23" s="44"/>
      <c r="C23" s="44"/>
      <c r="D23" s="44"/>
      <c r="E23" s="44"/>
      <c r="F23" s="49"/>
      <c r="G23" s="48"/>
      <c r="H23" s="50"/>
      <c r="I23" s="44"/>
      <c r="J23" s="50"/>
      <c r="K23" s="44"/>
      <c r="L23" s="50"/>
      <c r="M23" s="48"/>
      <c r="N23" s="50"/>
      <c r="O23" s="50"/>
      <c r="P23" s="50"/>
    </row>
    <row r="24" spans="1:16" s="29" customFormat="1" ht="13.5" customHeight="1">
      <c r="A24" s="48"/>
      <c r="B24" s="44"/>
      <c r="C24" s="44"/>
      <c r="D24" s="44"/>
      <c r="E24" s="44"/>
      <c r="F24" s="49"/>
      <c r="G24" s="48"/>
      <c r="H24" s="50"/>
      <c r="I24" s="44"/>
      <c r="J24" s="50"/>
      <c r="K24" s="44"/>
      <c r="L24" s="50"/>
      <c r="M24" s="48"/>
      <c r="N24" s="50"/>
      <c r="O24" s="50"/>
      <c r="P24" s="50"/>
    </row>
    <row r="25" spans="1:16" s="29" customFormat="1" ht="13.5" customHeight="1">
      <c r="A25" s="48"/>
      <c r="B25" s="44"/>
      <c r="C25" s="44"/>
      <c r="D25" s="44"/>
      <c r="E25" s="44"/>
      <c r="F25" s="49"/>
      <c r="G25" s="48"/>
      <c r="H25" s="50"/>
      <c r="I25" s="44"/>
      <c r="J25" s="50"/>
      <c r="K25" s="44"/>
      <c r="L25" s="50"/>
      <c r="M25" s="48"/>
      <c r="N25" s="50"/>
      <c r="O25" s="50"/>
      <c r="P25" s="50"/>
    </row>
    <row r="26" spans="1:16" s="29" customFormat="1" ht="13.5" customHeight="1">
      <c r="A26" s="48"/>
      <c r="B26" s="44"/>
      <c r="C26" s="44"/>
      <c r="D26" s="44"/>
      <c r="E26" s="44"/>
      <c r="F26" s="49"/>
      <c r="G26" s="48"/>
      <c r="H26" s="50"/>
      <c r="I26" s="44"/>
      <c r="J26" s="50"/>
      <c r="K26" s="44"/>
      <c r="L26" s="50"/>
      <c r="M26" s="48"/>
      <c r="N26" s="50"/>
      <c r="O26" s="50"/>
      <c r="P26" s="50"/>
    </row>
    <row r="27" spans="1:16" s="29" customFormat="1" ht="13.5" customHeight="1">
      <c r="A27" s="48"/>
      <c r="B27" s="44"/>
      <c r="C27" s="44"/>
      <c r="D27" s="44"/>
      <c r="E27" s="44"/>
      <c r="F27" s="49"/>
      <c r="G27" s="48"/>
      <c r="H27" s="50"/>
      <c r="I27" s="44"/>
      <c r="J27" s="50"/>
      <c r="K27" s="44"/>
      <c r="L27" s="50"/>
      <c r="M27" s="48"/>
      <c r="N27" s="50"/>
      <c r="O27" s="50"/>
      <c r="P27" s="50"/>
    </row>
    <row r="28" spans="1:16" s="29" customFormat="1" ht="13.5" customHeight="1">
      <c r="A28" s="48"/>
      <c r="B28" s="44"/>
      <c r="C28" s="44"/>
      <c r="D28" s="44"/>
      <c r="E28" s="44"/>
      <c r="F28" s="49"/>
      <c r="G28" s="48"/>
      <c r="H28" s="50"/>
      <c r="I28" s="44"/>
      <c r="J28" s="50"/>
      <c r="K28" s="44"/>
      <c r="L28" s="50"/>
      <c r="M28" s="48"/>
      <c r="N28" s="50"/>
      <c r="O28" s="50"/>
      <c r="P28" s="50"/>
    </row>
    <row r="29" spans="1:16" s="29" customFormat="1" ht="13.5" customHeight="1">
      <c r="A29" s="48"/>
      <c r="B29" s="44"/>
      <c r="C29" s="44"/>
      <c r="D29" s="44"/>
      <c r="E29" s="44"/>
      <c r="F29" s="49"/>
      <c r="G29" s="48"/>
      <c r="H29" s="50"/>
      <c r="I29" s="44"/>
      <c r="J29" s="50"/>
      <c r="K29" s="44"/>
      <c r="L29" s="50"/>
      <c r="M29" s="48"/>
      <c r="N29" s="50"/>
      <c r="O29" s="50"/>
      <c r="P29" s="50"/>
    </row>
    <row r="30" spans="1:16" s="29" customFormat="1" ht="13.5" customHeight="1">
      <c r="A30" s="48"/>
      <c r="B30" s="44"/>
      <c r="C30" s="44"/>
      <c r="D30" s="44"/>
      <c r="E30" s="44"/>
      <c r="F30" s="49"/>
      <c r="G30" s="48"/>
      <c r="H30" s="50"/>
      <c r="I30" s="44"/>
      <c r="J30" s="50"/>
      <c r="K30" s="44"/>
      <c r="L30" s="50"/>
      <c r="M30" s="48"/>
      <c r="N30" s="50"/>
      <c r="O30" s="50"/>
      <c r="P30" s="50"/>
    </row>
    <row r="31" spans="1:16" s="29" customFormat="1" ht="13.5" customHeight="1">
      <c r="A31" s="48"/>
      <c r="B31" s="44"/>
      <c r="C31" s="44"/>
      <c r="D31" s="44"/>
      <c r="E31" s="44"/>
      <c r="F31" s="49"/>
      <c r="G31" s="48"/>
      <c r="H31" s="50"/>
      <c r="I31" s="44"/>
      <c r="J31" s="50"/>
      <c r="K31" s="44"/>
      <c r="L31" s="50"/>
      <c r="M31" s="48"/>
      <c r="N31" s="50"/>
      <c r="O31" s="50"/>
      <c r="P31" s="50"/>
    </row>
    <row r="32" spans="1:16" s="29" customFormat="1" ht="13.5" customHeight="1">
      <c r="A32" s="48"/>
      <c r="B32" s="44"/>
      <c r="C32" s="44"/>
      <c r="D32" s="44"/>
      <c r="E32" s="44"/>
      <c r="F32" s="49"/>
      <c r="G32" s="48"/>
      <c r="H32" s="50"/>
      <c r="I32" s="44"/>
      <c r="J32" s="50"/>
      <c r="K32" s="44"/>
      <c r="L32" s="50"/>
      <c r="M32" s="48"/>
      <c r="N32" s="50"/>
      <c r="O32" s="50"/>
      <c r="P32" s="50"/>
    </row>
    <row r="33" spans="1:16" s="29" customFormat="1" ht="13.5" customHeight="1">
      <c r="A33" s="51"/>
      <c r="B33" s="44"/>
      <c r="C33" s="44"/>
      <c r="D33" s="44"/>
      <c r="E33" s="44"/>
      <c r="F33" s="49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s="29" customFormat="1" ht="13.5" customHeight="1">
      <c r="A34" s="363"/>
      <c r="B34" s="363"/>
      <c r="C34" s="363"/>
      <c r="D34" s="363"/>
      <c r="E34" s="52"/>
      <c r="F34" s="49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s="29" customFormat="1" ht="13.5" customHeigh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44"/>
      <c r="P35" s="44"/>
    </row>
    <row r="36" spans="1:16" s="29" customFormat="1" ht="13.5" customHeight="1">
      <c r="A36" s="364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53"/>
      <c r="P36" s="53"/>
    </row>
    <row r="37" spans="1:16" s="29" customFormat="1" ht="13.5" customHeight="1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8"/>
      <c r="P37" s="28"/>
    </row>
    <row r="38" spans="1:16" s="29" customFormat="1" ht="13.5" customHeight="1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8"/>
      <c r="P38" s="28"/>
    </row>
    <row r="39" spans="1:16" s="29" customFormat="1" ht="13.5" customHeight="1">
      <c r="A39" s="54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8"/>
      <c r="P39" s="28"/>
    </row>
    <row r="40" spans="1:16" s="29" customFormat="1" ht="13.5" customHeight="1">
      <c r="A40" s="55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8"/>
      <c r="P40" s="28"/>
    </row>
    <row r="41" spans="1:16" s="29" customFormat="1" ht="13.5" customHeight="1">
      <c r="A41" s="56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8"/>
      <c r="P41" s="28"/>
    </row>
    <row r="42" spans="1:16" s="29" customFormat="1" ht="12.75">
      <c r="A42" s="57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44"/>
      <c r="P42" s="44"/>
    </row>
    <row r="43" spans="1:16" s="29" customFormat="1" ht="12.75">
      <c r="A43" s="253"/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5"/>
      <c r="O43" s="58"/>
      <c r="P43" s="58"/>
    </row>
    <row r="44" spans="1:16" s="29" customFormat="1" ht="12.75">
      <c r="A44" s="376"/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8"/>
      <c r="O44" s="60"/>
      <c r="P44" s="60"/>
    </row>
    <row r="45" spans="1:16" s="29" customFormat="1" ht="12.75">
      <c r="A45" s="365"/>
      <c r="B45" s="365"/>
      <c r="C45" s="366"/>
      <c r="D45" s="366"/>
      <c r="E45" s="365"/>
      <c r="F45" s="369"/>
      <c r="G45" s="371"/>
      <c r="H45" s="371"/>
      <c r="I45" s="371"/>
      <c r="J45" s="372"/>
      <c r="K45" s="371"/>
      <c r="L45" s="371"/>
      <c r="M45" s="372"/>
      <c r="N45" s="372"/>
      <c r="O45" s="62"/>
      <c r="P45" s="62"/>
    </row>
    <row r="46" spans="1:16" s="29" customFormat="1" ht="12.75">
      <c r="A46" s="366"/>
      <c r="B46" s="61"/>
      <c r="C46" s="61"/>
      <c r="D46" s="61"/>
      <c r="E46" s="365"/>
      <c r="F46" s="369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s="29" customFormat="1" ht="12.75">
      <c r="A47" s="63"/>
      <c r="B47" s="28"/>
      <c r="C47" s="28"/>
      <c r="D47" s="28"/>
      <c r="E47" s="28"/>
      <c r="F47" s="64"/>
      <c r="G47" s="65"/>
      <c r="H47" s="66"/>
      <c r="I47" s="28"/>
      <c r="J47" s="66"/>
      <c r="K47" s="28"/>
      <c r="L47" s="66"/>
      <c r="M47" s="65"/>
      <c r="N47" s="66"/>
      <c r="O47" s="66"/>
      <c r="P47" s="66"/>
    </row>
    <row r="48" spans="1:16" s="29" customFormat="1" ht="12.75">
      <c r="A48" s="63"/>
      <c r="B48" s="28"/>
      <c r="C48" s="28"/>
      <c r="D48" s="28"/>
      <c r="E48" s="28"/>
      <c r="F48" s="40"/>
      <c r="G48" s="28"/>
      <c r="H48" s="66"/>
      <c r="I48" s="28"/>
      <c r="J48" s="66"/>
      <c r="K48" s="28"/>
      <c r="L48" s="66"/>
      <c r="M48" s="28"/>
      <c r="N48" s="66"/>
      <c r="O48" s="66"/>
      <c r="P48" s="66"/>
    </row>
    <row r="49" spans="1:16" s="29" customFormat="1" ht="15">
      <c r="A49" s="63"/>
      <c r="B49" s="28"/>
      <c r="C49" s="28"/>
      <c r="D49" s="67"/>
      <c r="E49" s="28"/>
      <c r="F49" s="40"/>
      <c r="G49" s="28"/>
      <c r="H49" s="66"/>
      <c r="I49" s="28"/>
      <c r="J49" s="66"/>
      <c r="K49" s="28"/>
      <c r="L49" s="66"/>
      <c r="M49" s="28"/>
      <c r="N49" s="66"/>
      <c r="O49" s="66"/>
      <c r="P49" s="66"/>
    </row>
    <row r="50" spans="1:16" s="29" customFormat="1" ht="15">
      <c r="A50" s="63"/>
      <c r="B50" s="28"/>
      <c r="C50" s="67"/>
      <c r="D50" s="28"/>
      <c r="E50" s="28"/>
      <c r="F50" s="40"/>
      <c r="G50" s="28"/>
      <c r="H50" s="66"/>
      <c r="I50" s="28"/>
      <c r="J50" s="66"/>
      <c r="K50" s="28"/>
      <c r="L50" s="66"/>
      <c r="M50" s="28"/>
      <c r="N50" s="66"/>
      <c r="O50" s="66"/>
      <c r="P50" s="66"/>
    </row>
    <row r="51" spans="1:16" s="29" customFormat="1" ht="12.75">
      <c r="A51" s="37"/>
      <c r="B51" s="28"/>
      <c r="C51" s="28"/>
      <c r="D51" s="28"/>
      <c r="E51" s="28"/>
      <c r="F51" s="68"/>
      <c r="G51" s="28"/>
      <c r="H51" s="66"/>
      <c r="I51" s="28"/>
      <c r="J51" s="66"/>
      <c r="K51" s="28"/>
      <c r="L51" s="66"/>
      <c r="M51" s="28"/>
      <c r="N51" s="66"/>
      <c r="O51" s="66"/>
      <c r="P51" s="66"/>
    </row>
    <row r="52" spans="1:16" s="29" customFormat="1" ht="15">
      <c r="A52" s="63"/>
      <c r="B52" s="28"/>
      <c r="C52" s="67"/>
      <c r="D52" s="28"/>
      <c r="E52" s="28"/>
      <c r="F52" s="40"/>
      <c r="G52" s="28"/>
      <c r="H52" s="66"/>
      <c r="I52" s="28"/>
      <c r="J52" s="66"/>
      <c r="K52" s="28"/>
      <c r="L52" s="66"/>
      <c r="M52" s="28"/>
      <c r="N52" s="66"/>
      <c r="O52" s="66"/>
      <c r="P52" s="66"/>
    </row>
    <row r="53" spans="1:16" s="29" customFormat="1" ht="12.75">
      <c r="A53" s="63"/>
      <c r="B53" s="28"/>
      <c r="C53" s="28"/>
      <c r="D53" s="28"/>
      <c r="E53" s="28"/>
      <c r="F53" s="68"/>
      <c r="G53" s="28"/>
      <c r="H53" s="66"/>
      <c r="I53" s="28"/>
      <c r="J53" s="66"/>
      <c r="K53" s="28"/>
      <c r="L53" s="66"/>
      <c r="M53" s="28"/>
      <c r="N53" s="66"/>
      <c r="O53" s="66"/>
      <c r="P53" s="66"/>
    </row>
    <row r="54" spans="1:16" s="29" customFormat="1" ht="12.75">
      <c r="A54" s="63"/>
      <c r="B54" s="28"/>
      <c r="C54" s="28"/>
      <c r="D54" s="28"/>
      <c r="E54" s="28"/>
      <c r="F54" s="68"/>
      <c r="G54" s="28"/>
      <c r="H54" s="66"/>
      <c r="I54" s="28"/>
      <c r="J54" s="66"/>
      <c r="K54" s="28"/>
      <c r="L54" s="66"/>
      <c r="M54" s="28"/>
      <c r="N54" s="66"/>
      <c r="O54" s="66"/>
      <c r="P54" s="66"/>
    </row>
    <row r="55" spans="1:16" s="29" customFormat="1" ht="12.75">
      <c r="A55" s="63"/>
      <c r="B55" s="28"/>
      <c r="C55" s="28"/>
      <c r="D55" s="28"/>
      <c r="E55" s="28"/>
      <c r="F55" s="68"/>
      <c r="G55" s="28"/>
      <c r="H55" s="66"/>
      <c r="I55" s="28"/>
      <c r="J55" s="66"/>
      <c r="K55" s="28"/>
      <c r="L55" s="66"/>
      <c r="M55" s="28"/>
      <c r="N55" s="66"/>
      <c r="O55" s="66"/>
      <c r="P55" s="66"/>
    </row>
    <row r="56" spans="1:16" s="29" customFormat="1" ht="12.75">
      <c r="A56" s="63"/>
      <c r="B56" s="28"/>
      <c r="C56" s="28"/>
      <c r="D56" s="28"/>
      <c r="E56" s="28"/>
      <c r="F56" s="68"/>
      <c r="G56" s="28"/>
      <c r="H56" s="66"/>
      <c r="I56" s="28"/>
      <c r="J56" s="66"/>
      <c r="K56" s="28"/>
      <c r="L56" s="66"/>
      <c r="M56" s="28"/>
      <c r="N56" s="66"/>
      <c r="O56" s="66"/>
      <c r="P56" s="66"/>
    </row>
    <row r="57" spans="1:16" s="29" customFormat="1" ht="12.75">
      <c r="A57" s="63"/>
      <c r="B57" s="28"/>
      <c r="C57" s="28"/>
      <c r="D57" s="28"/>
      <c r="E57" s="28"/>
      <c r="F57" s="68"/>
      <c r="G57" s="28"/>
      <c r="H57" s="66"/>
      <c r="I57" s="28"/>
      <c r="J57" s="66"/>
      <c r="K57" s="28"/>
      <c r="L57" s="66"/>
      <c r="M57" s="28"/>
      <c r="N57" s="66"/>
      <c r="O57" s="66"/>
      <c r="P57" s="66"/>
    </row>
    <row r="58" spans="1:16" s="29" customFormat="1" ht="12.75">
      <c r="A58" s="63"/>
      <c r="B58" s="28"/>
      <c r="C58" s="28"/>
      <c r="D58" s="28"/>
      <c r="E58" s="28"/>
      <c r="F58" s="68"/>
      <c r="G58" s="28"/>
      <c r="H58" s="66"/>
      <c r="I58" s="28"/>
      <c r="J58" s="66"/>
      <c r="K58" s="28"/>
      <c r="L58" s="66"/>
      <c r="M58" s="28"/>
      <c r="N58" s="66"/>
      <c r="O58" s="66"/>
      <c r="P58" s="66"/>
    </row>
    <row r="59" spans="1:16" s="29" customFormat="1" ht="12.75">
      <c r="A59" s="63"/>
      <c r="B59" s="28"/>
      <c r="C59" s="28"/>
      <c r="D59" s="28"/>
      <c r="E59" s="28"/>
      <c r="F59" s="68"/>
      <c r="G59" s="63"/>
      <c r="H59" s="66"/>
      <c r="I59" s="28"/>
      <c r="J59" s="66"/>
      <c r="K59" s="28"/>
      <c r="L59" s="66"/>
      <c r="M59" s="63"/>
      <c r="N59" s="66"/>
      <c r="O59" s="66"/>
      <c r="P59" s="66"/>
    </row>
    <row r="60" spans="1:16" s="29" customFormat="1" ht="12.75">
      <c r="A60" s="51"/>
      <c r="B60" s="28"/>
      <c r="C60" s="28"/>
      <c r="D60" s="28"/>
      <c r="E60" s="28"/>
      <c r="F60" s="40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29" customFormat="1" ht="12.75">
      <c r="A61" s="383"/>
      <c r="B61" s="384"/>
      <c r="C61" s="384"/>
      <c r="D61" s="384"/>
      <c r="E61" s="39"/>
      <c r="F61" s="40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9" customFormat="1" ht="12.75">
      <c r="A62" s="253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8"/>
      <c r="P62" s="28"/>
    </row>
    <row r="63" spans="1:16" s="29" customFormat="1" ht="13.5" customHeight="1">
      <c r="A63" s="364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44"/>
      <c r="P63" s="44"/>
    </row>
    <row r="64" spans="1:16" s="29" customFormat="1" ht="12.75">
      <c r="A64" s="253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8"/>
      <c r="P64" s="28"/>
    </row>
    <row r="65" spans="1:16" s="29" customFormat="1" ht="12.75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8"/>
      <c r="P65" s="28"/>
    </row>
    <row r="66" spans="1:16" s="29" customFormat="1" ht="12.75">
      <c r="A66" s="54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8"/>
      <c r="P66" s="28"/>
    </row>
    <row r="67" spans="1:16" s="29" customFormat="1" ht="12.75">
      <c r="A67" s="55"/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8"/>
      <c r="P67" s="28"/>
    </row>
    <row r="68" spans="1:16" s="29" customFormat="1" ht="12.75">
      <c r="A68" s="56"/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8"/>
      <c r="P68" s="28"/>
    </row>
    <row r="69" spans="2:16" s="29" customFormat="1" ht="12.75"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8"/>
      <c r="P69" s="28"/>
    </row>
    <row r="70" spans="1:16" s="29" customFormat="1" ht="12.75">
      <c r="A70" s="309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70"/>
      <c r="O70" s="69"/>
      <c r="P70" s="69"/>
    </row>
    <row r="71" spans="1:16" s="29" customFormat="1" ht="12.75">
      <c r="A71" s="253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5"/>
      <c r="O71" s="58"/>
      <c r="P71" s="58"/>
    </row>
    <row r="72" spans="1:16" s="29" customFormat="1" ht="12.75">
      <c r="A72" s="376"/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8"/>
      <c r="O72" s="60"/>
      <c r="P72" s="60"/>
    </row>
    <row r="73" spans="1:16" s="29" customFormat="1" ht="12.75">
      <c r="A73" s="365"/>
      <c r="B73" s="365"/>
      <c r="C73" s="366"/>
      <c r="D73" s="366"/>
      <c r="E73" s="365"/>
      <c r="F73" s="369"/>
      <c r="G73" s="371"/>
      <c r="H73" s="371"/>
      <c r="I73" s="371"/>
      <c r="J73" s="372"/>
      <c r="K73" s="371"/>
      <c r="L73" s="371"/>
      <c r="M73" s="372"/>
      <c r="N73" s="372"/>
      <c r="O73" s="62"/>
      <c r="P73" s="62"/>
    </row>
    <row r="74" spans="1:16" s="29" customFormat="1" ht="12.75">
      <c r="A74" s="366"/>
      <c r="B74" s="61"/>
      <c r="C74" s="61"/>
      <c r="D74" s="61"/>
      <c r="E74" s="365"/>
      <c r="F74" s="369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s="29" customFormat="1" ht="12.75">
      <c r="A75" s="70"/>
      <c r="B75" s="28"/>
      <c r="C75" s="28"/>
      <c r="D75" s="28"/>
      <c r="E75" s="28"/>
      <c r="F75" s="71"/>
      <c r="G75" s="28"/>
      <c r="H75" s="66"/>
      <c r="I75" s="28"/>
      <c r="J75" s="66"/>
      <c r="K75" s="28"/>
      <c r="L75" s="66"/>
      <c r="M75" s="28"/>
      <c r="N75" s="66"/>
      <c r="O75" s="66"/>
      <c r="P75" s="66"/>
    </row>
    <row r="76" spans="1:16" s="29" customFormat="1" ht="12.75">
      <c r="A76" s="70"/>
      <c r="B76" s="28"/>
      <c r="C76" s="28"/>
      <c r="D76" s="28"/>
      <c r="E76" s="28"/>
      <c r="F76" s="71"/>
      <c r="G76" s="28"/>
      <c r="H76" s="66"/>
      <c r="I76" s="28"/>
      <c r="J76" s="66"/>
      <c r="K76" s="28"/>
      <c r="L76" s="66"/>
      <c r="M76" s="28"/>
      <c r="N76" s="66"/>
      <c r="O76" s="66"/>
      <c r="P76" s="66"/>
    </row>
    <row r="77" spans="1:16" s="29" customFormat="1" ht="12.75">
      <c r="A77" s="63"/>
      <c r="B77" s="28"/>
      <c r="C77" s="28"/>
      <c r="D77" s="28"/>
      <c r="E77" s="28"/>
      <c r="F77" s="71"/>
      <c r="G77" s="28"/>
      <c r="H77" s="66"/>
      <c r="I77" s="28"/>
      <c r="J77" s="66"/>
      <c r="K77" s="28"/>
      <c r="L77" s="66"/>
      <c r="M77" s="28"/>
      <c r="N77" s="66"/>
      <c r="O77" s="66"/>
      <c r="P77" s="66"/>
    </row>
    <row r="78" spans="1:16" s="29" customFormat="1" ht="12.75">
      <c r="A78" s="63"/>
      <c r="B78" s="28"/>
      <c r="C78" s="28"/>
      <c r="D78" s="28"/>
      <c r="E78" s="28"/>
      <c r="F78" s="71"/>
      <c r="G78" s="28"/>
      <c r="H78" s="66"/>
      <c r="I78" s="28"/>
      <c r="J78" s="66"/>
      <c r="K78" s="28"/>
      <c r="L78" s="66"/>
      <c r="M78" s="28"/>
      <c r="N78" s="66"/>
      <c r="O78" s="66"/>
      <c r="P78" s="66"/>
    </row>
    <row r="79" spans="1:16" s="29" customFormat="1" ht="12.75">
      <c r="A79" s="63"/>
      <c r="B79" s="28"/>
      <c r="C79" s="28"/>
      <c r="D79" s="28"/>
      <c r="E79" s="28"/>
      <c r="F79" s="71"/>
      <c r="G79" s="28"/>
      <c r="H79" s="66"/>
      <c r="I79" s="28"/>
      <c r="J79" s="66"/>
      <c r="K79" s="28"/>
      <c r="L79" s="66"/>
      <c r="M79" s="28"/>
      <c r="N79" s="66"/>
      <c r="O79" s="66"/>
      <c r="P79" s="66"/>
    </row>
    <row r="80" spans="1:16" s="29" customFormat="1" ht="12.75">
      <c r="A80" s="63"/>
      <c r="B80" s="28"/>
      <c r="C80" s="28"/>
      <c r="D80" s="28"/>
      <c r="E80" s="28"/>
      <c r="F80" s="71"/>
      <c r="G80" s="28"/>
      <c r="H80" s="66"/>
      <c r="I80" s="28"/>
      <c r="J80" s="66"/>
      <c r="K80" s="28"/>
      <c r="L80" s="66"/>
      <c r="M80" s="28"/>
      <c r="N80" s="66"/>
      <c r="O80" s="66"/>
      <c r="P80" s="66"/>
    </row>
    <row r="81" spans="1:16" s="29" customFormat="1" ht="12.75">
      <c r="A81" s="63"/>
      <c r="B81" s="28"/>
      <c r="C81" s="28"/>
      <c r="D81" s="28"/>
      <c r="E81" s="28"/>
      <c r="F81" s="71"/>
      <c r="G81" s="28"/>
      <c r="H81" s="66"/>
      <c r="I81" s="28"/>
      <c r="J81" s="66"/>
      <c r="K81" s="28"/>
      <c r="L81" s="66"/>
      <c r="M81" s="28"/>
      <c r="N81" s="66"/>
      <c r="O81" s="66"/>
      <c r="P81" s="66"/>
    </row>
    <row r="82" spans="1:16" s="29" customFormat="1" ht="12.75">
      <c r="A82" s="63"/>
      <c r="B82" s="28"/>
      <c r="C82" s="28"/>
      <c r="D82" s="28"/>
      <c r="E82" s="28"/>
      <c r="F82" s="71"/>
      <c r="G82" s="28"/>
      <c r="H82" s="66"/>
      <c r="I82" s="28"/>
      <c r="J82" s="66"/>
      <c r="K82" s="28"/>
      <c r="L82" s="66"/>
      <c r="M82" s="28"/>
      <c r="N82" s="66"/>
      <c r="O82" s="66"/>
      <c r="P82" s="66"/>
    </row>
    <row r="83" spans="1:16" s="29" customFormat="1" ht="12.75">
      <c r="A83" s="63"/>
      <c r="B83" s="28"/>
      <c r="C83" s="28"/>
      <c r="D83" s="28"/>
      <c r="E83" s="28"/>
      <c r="F83" s="71"/>
      <c r="G83" s="28"/>
      <c r="H83" s="66"/>
      <c r="I83" s="28"/>
      <c r="J83" s="66"/>
      <c r="K83" s="28"/>
      <c r="L83" s="66"/>
      <c r="M83" s="28"/>
      <c r="N83" s="66"/>
      <c r="O83" s="66"/>
      <c r="P83" s="66"/>
    </row>
    <row r="84" spans="1:16" s="29" customFormat="1" ht="12.75">
      <c r="A84" s="63"/>
      <c r="B84" s="28"/>
      <c r="C84" s="28"/>
      <c r="D84" s="28"/>
      <c r="E84" s="28"/>
      <c r="F84" s="71"/>
      <c r="G84" s="28"/>
      <c r="H84" s="66"/>
      <c r="I84" s="28"/>
      <c r="J84" s="66"/>
      <c r="K84" s="28"/>
      <c r="L84" s="66"/>
      <c r="M84" s="28"/>
      <c r="N84" s="66"/>
      <c r="O84" s="66"/>
      <c r="P84" s="66"/>
    </row>
    <row r="85" spans="1:16" s="29" customFormat="1" ht="12.75">
      <c r="A85" s="63"/>
      <c r="B85" s="28"/>
      <c r="C85" s="28"/>
      <c r="D85" s="28"/>
      <c r="E85" s="28"/>
      <c r="F85" s="71"/>
      <c r="G85" s="28"/>
      <c r="H85" s="66"/>
      <c r="I85" s="28"/>
      <c r="J85" s="66"/>
      <c r="K85" s="28"/>
      <c r="L85" s="66"/>
      <c r="M85" s="28"/>
      <c r="N85" s="66"/>
      <c r="O85" s="66"/>
      <c r="P85" s="66"/>
    </row>
    <row r="86" spans="1:16" s="29" customFormat="1" ht="12.75">
      <c r="A86" s="63"/>
      <c r="B86" s="28"/>
      <c r="C86" s="28"/>
      <c r="D86" s="28"/>
      <c r="E86" s="28"/>
      <c r="F86" s="71"/>
      <c r="G86" s="28"/>
      <c r="H86" s="66"/>
      <c r="I86" s="28"/>
      <c r="J86" s="66"/>
      <c r="K86" s="28"/>
      <c r="L86" s="66"/>
      <c r="M86" s="28"/>
      <c r="N86" s="66"/>
      <c r="O86" s="66"/>
      <c r="P86" s="66"/>
    </row>
    <row r="87" spans="1:16" s="29" customFormat="1" ht="12.75">
      <c r="A87" s="63"/>
      <c r="B87" s="28"/>
      <c r="C87" s="28"/>
      <c r="D87" s="28"/>
      <c r="E87" s="28"/>
      <c r="F87" s="71"/>
      <c r="G87" s="28"/>
      <c r="H87" s="66"/>
      <c r="I87" s="28"/>
      <c r="J87" s="66"/>
      <c r="K87" s="28"/>
      <c r="L87" s="66"/>
      <c r="M87" s="28"/>
      <c r="N87" s="66"/>
      <c r="O87" s="66"/>
      <c r="P87" s="66"/>
    </row>
    <row r="88" spans="1:16" s="29" customFormat="1" ht="12.75">
      <c r="A88" s="63"/>
      <c r="B88" s="28"/>
      <c r="C88" s="28"/>
      <c r="D88" s="28"/>
      <c r="E88" s="28"/>
      <c r="F88" s="71"/>
      <c r="G88" s="28"/>
      <c r="H88" s="66"/>
      <c r="I88" s="28"/>
      <c r="J88" s="66"/>
      <c r="K88" s="28"/>
      <c r="L88" s="66"/>
      <c r="M88" s="28"/>
      <c r="N88" s="66"/>
      <c r="O88" s="66"/>
      <c r="P88" s="66"/>
    </row>
    <row r="89" spans="1:16" s="29" customFormat="1" ht="12.75">
      <c r="A89" s="51"/>
      <c r="B89" s="28"/>
      <c r="C89" s="28"/>
      <c r="D89" s="28"/>
      <c r="E89" s="28"/>
      <c r="F89" s="40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s="29" customFormat="1" ht="12.75">
      <c r="A90" s="367"/>
      <c r="B90" s="368"/>
      <c r="C90" s="368"/>
      <c r="D90" s="368"/>
      <c r="E90" s="39"/>
      <c r="F90" s="40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9" customFormat="1" ht="12.75">
      <c r="A91" s="253"/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8"/>
      <c r="P91" s="28"/>
    </row>
    <row r="92" spans="1:16" s="29" customFormat="1" ht="13.5" customHeight="1">
      <c r="A92" s="364"/>
      <c r="B92" s="301"/>
      <c r="C92" s="301"/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44"/>
      <c r="P92" s="44"/>
    </row>
    <row r="93" spans="1:16" s="29" customFormat="1" ht="12.75">
      <c r="A93" s="253"/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8"/>
      <c r="P93" s="28"/>
    </row>
    <row r="94" spans="1:16" s="29" customFormat="1" ht="12.75">
      <c r="A94" s="253"/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8"/>
      <c r="P94" s="28"/>
    </row>
    <row r="95" spans="1:16" s="29" customFormat="1" ht="12.75">
      <c r="A95" s="54"/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8"/>
      <c r="P95" s="28"/>
    </row>
    <row r="96" spans="1:16" s="29" customFormat="1" ht="12.75">
      <c r="A96" s="55"/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8"/>
      <c r="P96" s="28"/>
    </row>
    <row r="97" spans="1:16" s="29" customFormat="1" ht="12.75">
      <c r="A97" s="56"/>
      <c r="B97" s="253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8"/>
      <c r="P97" s="28"/>
    </row>
    <row r="98" spans="2:16" s="29" customFormat="1" ht="12.75"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8"/>
      <c r="P98" s="28"/>
    </row>
    <row r="99" spans="1:16" s="29" customFormat="1" ht="12.75">
      <c r="A99" s="309"/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70"/>
      <c r="O99" s="69"/>
      <c r="P99" s="69"/>
    </row>
    <row r="100" spans="1:16" s="29" customFormat="1" ht="12.75">
      <c r="A100" s="253"/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5"/>
      <c r="O100" s="58"/>
      <c r="P100" s="58"/>
    </row>
    <row r="101" spans="1:16" s="29" customFormat="1" ht="12.75">
      <c r="A101" s="376"/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8"/>
      <c r="O101" s="60"/>
      <c r="P101" s="60"/>
    </row>
    <row r="102" spans="1:16" s="29" customFormat="1" ht="12.75">
      <c r="A102" s="365"/>
      <c r="B102" s="365"/>
      <c r="C102" s="366"/>
      <c r="D102" s="366"/>
      <c r="E102" s="365"/>
      <c r="F102" s="369"/>
      <c r="G102" s="371"/>
      <c r="H102" s="371"/>
      <c r="I102" s="371"/>
      <c r="J102" s="372"/>
      <c r="K102" s="371"/>
      <c r="L102" s="371"/>
      <c r="M102" s="372"/>
      <c r="N102" s="372"/>
      <c r="O102" s="62"/>
      <c r="P102" s="62"/>
    </row>
    <row r="103" spans="1:16" s="29" customFormat="1" ht="12.75">
      <c r="A103" s="366"/>
      <c r="B103" s="61"/>
      <c r="C103" s="61"/>
      <c r="D103" s="61"/>
      <c r="E103" s="365"/>
      <c r="F103" s="369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16" s="29" customFormat="1" ht="12.75">
      <c r="A104" s="37"/>
      <c r="B104" s="28"/>
      <c r="C104" s="28"/>
      <c r="D104" s="28"/>
      <c r="E104" s="28"/>
      <c r="F104" s="40"/>
      <c r="G104" s="37"/>
      <c r="H104" s="66"/>
      <c r="I104" s="28"/>
      <c r="J104" s="66"/>
      <c r="K104" s="28"/>
      <c r="L104" s="66"/>
      <c r="M104" s="37"/>
      <c r="N104" s="66"/>
      <c r="O104" s="66"/>
      <c r="P104" s="66"/>
    </row>
    <row r="105" spans="1:16" s="29" customFormat="1" ht="12.75">
      <c r="A105" s="37"/>
      <c r="B105" s="28"/>
      <c r="C105" s="28"/>
      <c r="D105" s="28"/>
      <c r="E105" s="28"/>
      <c r="F105" s="40"/>
      <c r="G105" s="37"/>
      <c r="H105" s="66"/>
      <c r="I105" s="28"/>
      <c r="J105" s="66"/>
      <c r="K105" s="28"/>
      <c r="L105" s="66"/>
      <c r="M105" s="37"/>
      <c r="N105" s="66"/>
      <c r="O105" s="66"/>
      <c r="P105" s="66"/>
    </row>
    <row r="106" spans="1:16" s="29" customFormat="1" ht="12.75">
      <c r="A106" s="37"/>
      <c r="B106" s="28"/>
      <c r="C106" s="28"/>
      <c r="D106" s="28"/>
      <c r="E106" s="28"/>
      <c r="F106" s="40"/>
      <c r="G106" s="37"/>
      <c r="H106" s="66"/>
      <c r="I106" s="28"/>
      <c r="J106" s="66"/>
      <c r="K106" s="28"/>
      <c r="L106" s="66"/>
      <c r="M106" s="37"/>
      <c r="N106" s="66"/>
      <c r="O106" s="66"/>
      <c r="P106" s="66"/>
    </row>
    <row r="107" spans="1:16" s="29" customFormat="1" ht="12.75">
      <c r="A107" s="37"/>
      <c r="B107" s="28"/>
      <c r="C107" s="28"/>
      <c r="D107" s="28"/>
      <c r="E107" s="28"/>
      <c r="F107" s="40"/>
      <c r="G107" s="37"/>
      <c r="H107" s="66"/>
      <c r="I107" s="28"/>
      <c r="J107" s="66"/>
      <c r="K107" s="28"/>
      <c r="L107" s="66"/>
      <c r="M107" s="37"/>
      <c r="N107" s="66"/>
      <c r="O107" s="66"/>
      <c r="P107" s="66"/>
    </row>
    <row r="108" spans="1:16" s="29" customFormat="1" ht="12.75">
      <c r="A108" s="63"/>
      <c r="B108" s="28"/>
      <c r="C108" s="28"/>
      <c r="D108" s="28"/>
      <c r="E108" s="28"/>
      <c r="F108" s="40"/>
      <c r="G108" s="63"/>
      <c r="H108" s="72"/>
      <c r="I108" s="28"/>
      <c r="J108" s="72"/>
      <c r="K108" s="28"/>
      <c r="L108" s="72"/>
      <c r="M108" s="63"/>
      <c r="N108" s="72"/>
      <c r="O108" s="72"/>
      <c r="P108" s="72"/>
    </row>
    <row r="109" spans="1:16" s="29" customFormat="1" ht="12.75">
      <c r="A109" s="63"/>
      <c r="B109" s="28"/>
      <c r="C109" s="28"/>
      <c r="D109" s="28"/>
      <c r="E109" s="28"/>
      <c r="F109" s="40"/>
      <c r="G109" s="63"/>
      <c r="H109" s="72"/>
      <c r="I109" s="28"/>
      <c r="J109" s="72"/>
      <c r="K109" s="28"/>
      <c r="L109" s="72"/>
      <c r="M109" s="63"/>
      <c r="N109" s="72"/>
      <c r="O109" s="72"/>
      <c r="P109" s="72"/>
    </row>
    <row r="110" spans="1:16" s="29" customFormat="1" ht="12.75">
      <c r="A110" s="37"/>
      <c r="B110" s="28"/>
      <c r="C110" s="28"/>
      <c r="D110" s="28"/>
      <c r="E110" s="28"/>
      <c r="F110" s="40"/>
      <c r="G110" s="37"/>
      <c r="H110" s="66"/>
      <c r="I110" s="28"/>
      <c r="J110" s="66"/>
      <c r="K110" s="28"/>
      <c r="L110" s="66"/>
      <c r="M110" s="37"/>
      <c r="N110" s="66"/>
      <c r="O110" s="66"/>
      <c r="P110" s="66"/>
    </row>
    <row r="111" spans="1:16" s="29" customFormat="1" ht="12.75">
      <c r="A111" s="63"/>
      <c r="B111" s="28"/>
      <c r="C111" s="28"/>
      <c r="D111" s="28"/>
      <c r="E111" s="28"/>
      <c r="F111" s="40"/>
      <c r="G111" s="37"/>
      <c r="H111" s="66"/>
      <c r="I111" s="28"/>
      <c r="J111" s="66"/>
      <c r="K111" s="28"/>
      <c r="L111" s="66"/>
      <c r="M111" s="37"/>
      <c r="N111" s="66"/>
      <c r="O111" s="66"/>
      <c r="P111" s="66"/>
    </row>
    <row r="112" spans="1:16" s="29" customFormat="1" ht="12.75">
      <c r="A112" s="37"/>
      <c r="B112" s="28"/>
      <c r="C112" s="28"/>
      <c r="D112" s="28"/>
      <c r="E112" s="28"/>
      <c r="F112" s="40"/>
      <c r="G112" s="37"/>
      <c r="H112" s="66"/>
      <c r="I112" s="28"/>
      <c r="J112" s="66"/>
      <c r="K112" s="28"/>
      <c r="L112" s="66"/>
      <c r="M112" s="37"/>
      <c r="N112" s="66"/>
      <c r="O112" s="66"/>
      <c r="P112" s="66"/>
    </row>
    <row r="113" spans="1:16" s="29" customFormat="1" ht="12.75">
      <c r="A113" s="37"/>
      <c r="B113" s="28"/>
      <c r="C113" s="28"/>
      <c r="D113" s="28"/>
      <c r="E113" s="28"/>
      <c r="F113" s="40"/>
      <c r="G113" s="37"/>
      <c r="H113" s="66"/>
      <c r="I113" s="28"/>
      <c r="J113" s="66"/>
      <c r="K113" s="28"/>
      <c r="L113" s="66"/>
      <c r="M113" s="37"/>
      <c r="N113" s="66"/>
      <c r="O113" s="66"/>
      <c r="P113" s="66"/>
    </row>
    <row r="114" spans="1:16" s="29" customFormat="1" ht="12.75">
      <c r="A114" s="37"/>
      <c r="B114" s="28"/>
      <c r="C114" s="28"/>
      <c r="D114" s="28"/>
      <c r="E114" s="28"/>
      <c r="F114" s="40"/>
      <c r="G114" s="37"/>
      <c r="H114" s="66"/>
      <c r="I114" s="28"/>
      <c r="J114" s="66"/>
      <c r="K114" s="28"/>
      <c r="L114" s="66"/>
      <c r="M114" s="37"/>
      <c r="N114" s="66"/>
      <c r="O114" s="66"/>
      <c r="P114" s="66"/>
    </row>
    <row r="115" spans="1:16" s="29" customFormat="1" ht="12.75">
      <c r="A115" s="37"/>
      <c r="B115" s="28"/>
      <c r="C115" s="28"/>
      <c r="D115" s="28"/>
      <c r="E115" s="28"/>
      <c r="F115" s="40"/>
      <c r="G115" s="37"/>
      <c r="H115" s="66"/>
      <c r="I115" s="28"/>
      <c r="J115" s="66"/>
      <c r="K115" s="28"/>
      <c r="L115" s="66"/>
      <c r="M115" s="37"/>
      <c r="N115" s="66"/>
      <c r="O115" s="66"/>
      <c r="P115" s="66"/>
    </row>
    <row r="116" spans="1:16" s="29" customFormat="1" ht="12.75">
      <c r="A116" s="37"/>
      <c r="B116" s="28"/>
      <c r="C116" s="28"/>
      <c r="D116" s="28"/>
      <c r="E116" s="28"/>
      <c r="F116" s="40"/>
      <c r="G116" s="37"/>
      <c r="H116" s="66"/>
      <c r="I116" s="28"/>
      <c r="J116" s="66"/>
      <c r="K116" s="28"/>
      <c r="L116" s="66"/>
      <c r="M116" s="37"/>
      <c r="N116" s="66"/>
      <c r="O116" s="66"/>
      <c r="P116" s="66"/>
    </row>
    <row r="117" spans="1:16" s="29" customFormat="1" ht="12.75">
      <c r="A117" s="37"/>
      <c r="B117" s="28"/>
      <c r="C117" s="28"/>
      <c r="D117" s="28"/>
      <c r="E117" s="28"/>
      <c r="F117" s="40"/>
      <c r="G117" s="37"/>
      <c r="H117" s="66"/>
      <c r="I117" s="28"/>
      <c r="J117" s="66"/>
      <c r="K117" s="28"/>
      <c r="L117" s="66"/>
      <c r="M117" s="37"/>
      <c r="N117" s="66"/>
      <c r="O117" s="66"/>
      <c r="P117" s="66"/>
    </row>
    <row r="118" spans="1:16" s="29" customFormat="1" ht="12.75">
      <c r="A118" s="51"/>
      <c r="B118" s="28"/>
      <c r="C118" s="28"/>
      <c r="D118" s="28"/>
      <c r="E118" s="28"/>
      <c r="F118" s="40"/>
      <c r="G118" s="28"/>
      <c r="H118" s="28"/>
      <c r="I118" s="28"/>
      <c r="J118" s="28"/>
      <c r="K118" s="28"/>
      <c r="L118" s="28"/>
      <c r="M118" s="37"/>
      <c r="N118" s="28"/>
      <c r="O118" s="28"/>
      <c r="P118" s="28"/>
    </row>
    <row r="119" spans="1:16" s="29" customFormat="1" ht="12.75">
      <c r="A119" s="367"/>
      <c r="B119" s="368"/>
      <c r="C119" s="368"/>
      <c r="D119" s="368"/>
      <c r="E119" s="39"/>
      <c r="F119" s="40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29" customFormat="1" ht="12.75">
      <c r="A120" s="253"/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8"/>
      <c r="P120" s="28"/>
    </row>
    <row r="121" spans="1:16" s="29" customFormat="1" ht="13.5" customHeight="1">
      <c r="A121" s="364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44"/>
      <c r="P121" s="44"/>
    </row>
    <row r="122" spans="1:16" s="29" customFormat="1" ht="12.75">
      <c r="A122" s="253"/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8"/>
      <c r="P122" s="28"/>
    </row>
    <row r="123" spans="1:16" s="29" customFormat="1" ht="12.75">
      <c r="A123" s="253"/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8"/>
      <c r="P123" s="28"/>
    </row>
    <row r="124" spans="1:16" s="29" customFormat="1" ht="12.75">
      <c r="A124" s="54"/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8"/>
      <c r="P124" s="28"/>
    </row>
    <row r="125" spans="1:16" s="29" customFormat="1" ht="12.75">
      <c r="A125" s="55"/>
      <c r="B125" s="253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8"/>
      <c r="P125" s="28"/>
    </row>
    <row r="126" spans="1:16" s="29" customFormat="1" ht="12.75">
      <c r="A126" s="56"/>
      <c r="B126" s="253"/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8"/>
      <c r="P126" s="28"/>
    </row>
    <row r="127" spans="2:16" s="29" customFormat="1" ht="12.75">
      <c r="B127" s="253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8"/>
      <c r="P127" s="28"/>
    </row>
    <row r="128" spans="1:16" s="29" customFormat="1" ht="12.75">
      <c r="A128" s="309"/>
      <c r="B128" s="309"/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  <c r="N128" s="370"/>
      <c r="O128" s="69"/>
      <c r="P128" s="69"/>
    </row>
    <row r="129" spans="1:16" s="29" customFormat="1" ht="12.75">
      <c r="A129" s="253"/>
      <c r="B129" s="374"/>
      <c r="C129" s="374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  <c r="N129" s="375"/>
      <c r="O129" s="58"/>
      <c r="P129" s="58"/>
    </row>
    <row r="130" spans="1:16" s="29" customFormat="1" ht="12.75">
      <c r="A130" s="376"/>
      <c r="B130" s="377"/>
      <c r="C130" s="377"/>
      <c r="D130" s="377"/>
      <c r="E130" s="377"/>
      <c r="F130" s="377"/>
      <c r="G130" s="377"/>
      <c r="H130" s="377"/>
      <c r="I130" s="377"/>
      <c r="J130" s="377"/>
      <c r="K130" s="377"/>
      <c r="L130" s="377"/>
      <c r="M130" s="377"/>
      <c r="N130" s="378"/>
      <c r="O130" s="60"/>
      <c r="P130" s="60"/>
    </row>
    <row r="131" spans="1:16" s="29" customFormat="1" ht="12.75">
      <c r="A131" s="365"/>
      <c r="B131" s="365"/>
      <c r="C131" s="366"/>
      <c r="D131" s="366"/>
      <c r="E131" s="365"/>
      <c r="F131" s="369"/>
      <c r="G131" s="371"/>
      <c r="H131" s="371"/>
      <c r="I131" s="371"/>
      <c r="J131" s="372"/>
      <c r="K131" s="371"/>
      <c r="L131" s="371"/>
      <c r="M131" s="372"/>
      <c r="N131" s="372"/>
      <c r="O131" s="62"/>
      <c r="P131" s="62"/>
    </row>
    <row r="132" spans="1:16" s="29" customFormat="1" ht="12.75">
      <c r="A132" s="366"/>
      <c r="B132" s="61"/>
      <c r="C132" s="61"/>
      <c r="D132" s="61"/>
      <c r="E132" s="365"/>
      <c r="F132" s="369"/>
      <c r="G132" s="61"/>
      <c r="H132" s="61"/>
      <c r="I132" s="61"/>
      <c r="J132" s="61"/>
      <c r="K132" s="61"/>
      <c r="L132" s="61"/>
      <c r="M132" s="61"/>
      <c r="N132" s="61"/>
      <c r="O132" s="61"/>
      <c r="P132" s="61"/>
    </row>
    <row r="133" spans="1:16" s="29" customFormat="1" ht="12.75">
      <c r="A133" s="73"/>
      <c r="B133" s="61"/>
      <c r="C133" s="61"/>
      <c r="D133" s="61"/>
      <c r="E133" s="28"/>
      <c r="F133" s="49"/>
      <c r="G133" s="37"/>
      <c r="H133" s="66"/>
      <c r="I133" s="28"/>
      <c r="J133" s="66"/>
      <c r="K133" s="28"/>
      <c r="L133" s="66"/>
      <c r="M133" s="37"/>
      <c r="N133" s="66"/>
      <c r="O133" s="66"/>
      <c r="P133" s="66"/>
    </row>
    <row r="134" spans="1:16" s="29" customFormat="1" ht="12.75">
      <c r="A134" s="73"/>
      <c r="B134" s="61"/>
      <c r="C134" s="61"/>
      <c r="D134" s="61"/>
      <c r="E134" s="28"/>
      <c r="F134" s="49"/>
      <c r="G134" s="37"/>
      <c r="H134" s="66"/>
      <c r="I134" s="28"/>
      <c r="J134" s="66"/>
      <c r="K134" s="28"/>
      <c r="L134" s="66"/>
      <c r="M134" s="37"/>
      <c r="N134" s="66"/>
      <c r="O134" s="66"/>
      <c r="P134" s="66"/>
    </row>
    <row r="135" spans="1:16" s="29" customFormat="1" ht="12.75">
      <c r="A135" s="37"/>
      <c r="B135" s="28"/>
      <c r="C135" s="28"/>
      <c r="D135" s="28"/>
      <c r="E135" s="28"/>
      <c r="F135" s="49"/>
      <c r="G135" s="37"/>
      <c r="H135" s="66"/>
      <c r="I135" s="28"/>
      <c r="J135" s="66"/>
      <c r="K135" s="28"/>
      <c r="L135" s="66"/>
      <c r="M135" s="37"/>
      <c r="N135" s="66"/>
      <c r="O135" s="66"/>
      <c r="P135" s="66"/>
    </row>
    <row r="136" spans="1:16" s="29" customFormat="1" ht="12.75">
      <c r="A136" s="37"/>
      <c r="B136" s="28"/>
      <c r="C136" s="28"/>
      <c r="D136" s="28"/>
      <c r="E136" s="28"/>
      <c r="F136" s="49"/>
      <c r="G136" s="37"/>
      <c r="H136" s="66"/>
      <c r="I136" s="28"/>
      <c r="J136" s="66"/>
      <c r="K136" s="28"/>
      <c r="L136" s="66"/>
      <c r="M136" s="37"/>
      <c r="N136" s="66"/>
      <c r="O136" s="66"/>
      <c r="P136" s="66"/>
    </row>
    <row r="137" spans="1:16" s="29" customFormat="1" ht="12.75">
      <c r="A137" s="37"/>
      <c r="B137" s="28"/>
      <c r="C137" s="28"/>
      <c r="D137" s="28"/>
      <c r="E137" s="28"/>
      <c r="F137" s="49"/>
      <c r="G137" s="37"/>
      <c r="H137" s="66"/>
      <c r="I137" s="28"/>
      <c r="J137" s="66"/>
      <c r="K137" s="28"/>
      <c r="L137" s="66"/>
      <c r="M137" s="37"/>
      <c r="N137" s="66"/>
      <c r="O137" s="66"/>
      <c r="P137" s="66"/>
    </row>
    <row r="138" spans="1:16" s="29" customFormat="1" ht="12.75">
      <c r="A138" s="37"/>
      <c r="B138" s="28"/>
      <c r="C138" s="28"/>
      <c r="D138" s="28"/>
      <c r="E138" s="28"/>
      <c r="F138" s="49"/>
      <c r="G138" s="37"/>
      <c r="H138" s="66"/>
      <c r="I138" s="28"/>
      <c r="J138" s="66"/>
      <c r="K138" s="28"/>
      <c r="L138" s="66"/>
      <c r="M138" s="37"/>
      <c r="N138" s="66"/>
      <c r="O138" s="66"/>
      <c r="P138" s="66"/>
    </row>
    <row r="139" spans="1:16" s="29" customFormat="1" ht="12.75">
      <c r="A139" s="37"/>
      <c r="B139" s="28"/>
      <c r="C139" s="28"/>
      <c r="D139" s="28"/>
      <c r="E139" s="28"/>
      <c r="F139" s="49"/>
      <c r="G139" s="37"/>
      <c r="H139" s="66"/>
      <c r="I139" s="28"/>
      <c r="J139" s="66"/>
      <c r="K139" s="28"/>
      <c r="L139" s="66"/>
      <c r="M139" s="37"/>
      <c r="N139" s="66"/>
      <c r="O139" s="66"/>
      <c r="P139" s="66"/>
    </row>
    <row r="140" spans="1:16" s="29" customFormat="1" ht="12.75">
      <c r="A140" s="37"/>
      <c r="B140" s="28"/>
      <c r="C140" s="28"/>
      <c r="D140" s="28"/>
      <c r="E140" s="28"/>
      <c r="F140" s="49"/>
      <c r="G140" s="37"/>
      <c r="H140" s="66"/>
      <c r="I140" s="28"/>
      <c r="J140" s="66"/>
      <c r="K140" s="28"/>
      <c r="L140" s="66"/>
      <c r="M140" s="37"/>
      <c r="N140" s="66"/>
      <c r="O140" s="66"/>
      <c r="P140" s="66"/>
    </row>
    <row r="141" spans="1:16" s="29" customFormat="1" ht="12.75">
      <c r="A141" s="37"/>
      <c r="B141" s="28"/>
      <c r="C141" s="28"/>
      <c r="D141" s="28"/>
      <c r="E141" s="28"/>
      <c r="F141" s="49"/>
      <c r="G141" s="37"/>
      <c r="H141" s="66"/>
      <c r="I141" s="28"/>
      <c r="J141" s="66"/>
      <c r="K141" s="28"/>
      <c r="L141" s="66"/>
      <c r="M141" s="37"/>
      <c r="N141" s="66"/>
      <c r="O141" s="66"/>
      <c r="P141" s="66"/>
    </row>
    <row r="142" spans="1:16" s="29" customFormat="1" ht="12.75">
      <c r="A142" s="37"/>
      <c r="B142" s="28"/>
      <c r="C142" s="28"/>
      <c r="D142" s="28"/>
      <c r="E142" s="28"/>
      <c r="F142" s="49"/>
      <c r="G142" s="37"/>
      <c r="H142" s="66"/>
      <c r="I142" s="28"/>
      <c r="J142" s="66"/>
      <c r="K142" s="28"/>
      <c r="L142" s="66"/>
      <c r="M142" s="37"/>
      <c r="N142" s="66"/>
      <c r="O142" s="66"/>
      <c r="P142" s="66"/>
    </row>
    <row r="143" spans="1:16" s="29" customFormat="1" ht="12.75">
      <c r="A143" s="37"/>
      <c r="B143" s="28"/>
      <c r="C143" s="28"/>
      <c r="D143" s="28"/>
      <c r="E143" s="28"/>
      <c r="F143" s="49"/>
      <c r="G143" s="37"/>
      <c r="H143" s="66"/>
      <c r="I143" s="28"/>
      <c r="J143" s="66"/>
      <c r="K143" s="28"/>
      <c r="L143" s="66"/>
      <c r="M143" s="37"/>
      <c r="N143" s="66"/>
      <c r="O143" s="66"/>
      <c r="P143" s="66"/>
    </row>
    <row r="144" spans="1:16" s="29" customFormat="1" ht="12.75">
      <c r="A144" s="37"/>
      <c r="B144" s="28"/>
      <c r="C144" s="28"/>
      <c r="D144" s="28"/>
      <c r="E144" s="28"/>
      <c r="F144" s="49"/>
      <c r="G144" s="37"/>
      <c r="H144" s="66"/>
      <c r="I144" s="28"/>
      <c r="J144" s="66"/>
      <c r="K144" s="28"/>
      <c r="L144" s="66"/>
      <c r="M144" s="37"/>
      <c r="N144" s="66"/>
      <c r="O144" s="66"/>
      <c r="P144" s="66"/>
    </row>
    <row r="145" spans="1:16" s="29" customFormat="1" ht="12.75">
      <c r="A145" s="37"/>
      <c r="B145" s="28"/>
      <c r="C145" s="28"/>
      <c r="D145" s="28"/>
      <c r="E145" s="28"/>
      <c r="F145" s="49"/>
      <c r="G145" s="37"/>
      <c r="H145" s="66"/>
      <c r="I145" s="28"/>
      <c r="J145" s="66"/>
      <c r="K145" s="28"/>
      <c r="L145" s="66"/>
      <c r="M145" s="37"/>
      <c r="N145" s="66"/>
      <c r="O145" s="66"/>
      <c r="P145" s="66"/>
    </row>
    <row r="146" spans="1:16" s="29" customFormat="1" ht="12.75">
      <c r="A146" s="37"/>
      <c r="B146" s="28"/>
      <c r="C146" s="28"/>
      <c r="D146" s="28"/>
      <c r="E146" s="28"/>
      <c r="F146" s="49"/>
      <c r="G146" s="37"/>
      <c r="H146" s="66"/>
      <c r="I146" s="28"/>
      <c r="J146" s="66"/>
      <c r="K146" s="28"/>
      <c r="L146" s="66"/>
      <c r="M146" s="37"/>
      <c r="N146" s="66"/>
      <c r="O146" s="66"/>
      <c r="P146" s="66"/>
    </row>
    <row r="147" spans="1:16" s="29" customFormat="1" ht="12.75">
      <c r="A147" s="51"/>
      <c r="B147" s="28"/>
      <c r="C147" s="28"/>
      <c r="D147" s="28"/>
      <c r="E147" s="28"/>
      <c r="F147" s="40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29" customFormat="1" ht="12.75">
      <c r="A148" s="367"/>
      <c r="B148" s="368"/>
      <c r="C148" s="368"/>
      <c r="D148" s="368"/>
      <c r="E148" s="39"/>
      <c r="F148" s="40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29" customFormat="1" ht="12.7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  <c r="L149" s="253"/>
      <c r="M149" s="253"/>
      <c r="N149" s="253"/>
      <c r="O149" s="28"/>
      <c r="P149" s="28"/>
    </row>
    <row r="150" spans="1:16" s="29" customFormat="1" ht="13.5" customHeight="1">
      <c r="A150" s="364"/>
      <c r="B150" s="301"/>
      <c r="C150" s="301"/>
      <c r="D150" s="301"/>
      <c r="E150" s="301"/>
      <c r="F150" s="301"/>
      <c r="G150" s="301"/>
      <c r="H150" s="301"/>
      <c r="I150" s="301"/>
      <c r="J150" s="301"/>
      <c r="K150" s="301"/>
      <c r="L150" s="301"/>
      <c r="M150" s="301"/>
      <c r="N150" s="301"/>
      <c r="O150" s="44"/>
      <c r="P150" s="44"/>
    </row>
    <row r="151" spans="1:16" s="29" customFormat="1" ht="12.7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8"/>
      <c r="P151" s="28"/>
    </row>
    <row r="152" spans="1:16" s="29" customFormat="1" ht="12.7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8"/>
      <c r="P152" s="28"/>
    </row>
    <row r="153" spans="1:16" s="29" customFormat="1" ht="12.75">
      <c r="A153" s="54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8"/>
      <c r="P153" s="28"/>
    </row>
    <row r="154" spans="1:16" s="29" customFormat="1" ht="12.75">
      <c r="A154" s="55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  <c r="O154" s="28"/>
      <c r="P154" s="28"/>
    </row>
    <row r="155" spans="1:16" s="29" customFormat="1" ht="12.75">
      <c r="A155" s="56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8"/>
      <c r="P155" s="28"/>
    </row>
    <row r="156" spans="2:16" s="29" customFormat="1" ht="12.75"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8"/>
      <c r="P156" s="28"/>
    </row>
    <row r="157" spans="1:16" s="29" customFormat="1" ht="12.75">
      <c r="A157" s="309"/>
      <c r="B157" s="309"/>
      <c r="C157" s="309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70"/>
      <c r="O157" s="69"/>
      <c r="P157" s="69"/>
    </row>
    <row r="158" spans="1:16" s="29" customFormat="1" ht="12.75">
      <c r="A158" s="253"/>
      <c r="B158" s="374"/>
      <c r="C158" s="374"/>
      <c r="D158" s="374"/>
      <c r="E158" s="374"/>
      <c r="F158" s="374"/>
      <c r="G158" s="374"/>
      <c r="H158" s="374"/>
      <c r="I158" s="374"/>
      <c r="J158" s="374"/>
      <c r="K158" s="374"/>
      <c r="L158" s="374"/>
      <c r="M158" s="374"/>
      <c r="N158" s="375"/>
      <c r="O158" s="58"/>
      <c r="P158" s="58"/>
    </row>
    <row r="159" spans="1:16" s="29" customFormat="1" ht="12.75">
      <c r="A159" s="376"/>
      <c r="B159" s="377"/>
      <c r="C159" s="377"/>
      <c r="D159" s="377"/>
      <c r="E159" s="377"/>
      <c r="F159" s="377"/>
      <c r="G159" s="377"/>
      <c r="H159" s="377"/>
      <c r="I159" s="377"/>
      <c r="J159" s="377"/>
      <c r="K159" s="377"/>
      <c r="L159" s="377"/>
      <c r="M159" s="377"/>
      <c r="N159" s="378"/>
      <c r="O159" s="60"/>
      <c r="P159" s="60"/>
    </row>
    <row r="160" spans="1:16" s="29" customFormat="1" ht="12.75">
      <c r="A160" s="365"/>
      <c r="B160" s="365"/>
      <c r="C160" s="366"/>
      <c r="D160" s="366"/>
      <c r="E160" s="365"/>
      <c r="F160" s="369"/>
      <c r="G160" s="371"/>
      <c r="H160" s="371"/>
      <c r="I160" s="371"/>
      <c r="J160" s="372"/>
      <c r="K160" s="371"/>
      <c r="L160" s="371"/>
      <c r="M160" s="372"/>
      <c r="N160" s="372"/>
      <c r="O160" s="62"/>
      <c r="P160" s="62"/>
    </row>
    <row r="161" spans="1:16" s="29" customFormat="1" ht="12.75">
      <c r="A161" s="366"/>
      <c r="B161" s="61"/>
      <c r="C161" s="61"/>
      <c r="D161" s="61"/>
      <c r="E161" s="365"/>
      <c r="F161" s="369"/>
      <c r="G161" s="61"/>
      <c r="H161" s="61"/>
      <c r="I161" s="61"/>
      <c r="J161" s="61"/>
      <c r="K161" s="61"/>
      <c r="L161" s="61"/>
      <c r="M161" s="61"/>
      <c r="N161" s="61"/>
      <c r="O161" s="61"/>
      <c r="P161" s="61"/>
    </row>
    <row r="162" spans="1:16" s="29" customFormat="1" ht="12.75">
      <c r="A162" s="74"/>
      <c r="B162" s="28"/>
      <c r="C162" s="28"/>
      <c r="D162" s="28"/>
      <c r="E162" s="28"/>
      <c r="F162" s="49"/>
      <c r="G162" s="37"/>
      <c r="H162" s="66"/>
      <c r="I162" s="61"/>
      <c r="J162" s="66"/>
      <c r="K162" s="61"/>
      <c r="L162" s="66"/>
      <c r="M162" s="37"/>
      <c r="N162" s="66"/>
      <c r="O162" s="66"/>
      <c r="P162" s="66"/>
    </row>
    <row r="163" spans="1:16" s="29" customFormat="1" ht="12.75">
      <c r="A163" s="75"/>
      <c r="B163" s="40"/>
      <c r="C163" s="40"/>
      <c r="E163" s="28"/>
      <c r="F163" s="40"/>
      <c r="G163" s="56"/>
      <c r="H163" s="66"/>
      <c r="I163" s="61"/>
      <c r="J163" s="66"/>
      <c r="K163" s="61"/>
      <c r="L163" s="66"/>
      <c r="M163" s="56"/>
      <c r="N163" s="66"/>
      <c r="O163" s="66"/>
      <c r="P163" s="66"/>
    </row>
    <row r="164" spans="1:16" s="29" customFormat="1" ht="12.75">
      <c r="A164" s="75"/>
      <c r="B164" s="28"/>
      <c r="C164" s="28"/>
      <c r="D164" s="28"/>
      <c r="E164" s="28"/>
      <c r="F164" s="40"/>
      <c r="G164" s="56"/>
      <c r="H164" s="66"/>
      <c r="I164" s="61"/>
      <c r="J164" s="66"/>
      <c r="K164" s="61"/>
      <c r="L164" s="66"/>
      <c r="M164" s="56"/>
      <c r="N164" s="66"/>
      <c r="O164" s="66"/>
      <c r="P164" s="66"/>
    </row>
    <row r="165" spans="1:16" s="29" customFormat="1" ht="12.75">
      <c r="A165" s="37"/>
      <c r="B165" s="28"/>
      <c r="C165" s="28"/>
      <c r="D165" s="28"/>
      <c r="E165" s="28"/>
      <c r="F165" s="49"/>
      <c r="G165" s="37"/>
      <c r="H165" s="66"/>
      <c r="I165" s="61"/>
      <c r="J165" s="66"/>
      <c r="K165" s="61"/>
      <c r="L165" s="66"/>
      <c r="M165" s="37"/>
      <c r="N165" s="66"/>
      <c r="O165" s="66"/>
      <c r="P165" s="66"/>
    </row>
    <row r="166" spans="1:16" s="29" customFormat="1" ht="12.75">
      <c r="A166" s="37"/>
      <c r="B166" s="28"/>
      <c r="C166" s="28"/>
      <c r="D166" s="28"/>
      <c r="E166" s="28"/>
      <c r="F166" s="49"/>
      <c r="G166" s="37"/>
      <c r="H166" s="66"/>
      <c r="I166" s="61"/>
      <c r="J166" s="66"/>
      <c r="K166" s="61"/>
      <c r="L166" s="66"/>
      <c r="M166" s="37"/>
      <c r="N166" s="66"/>
      <c r="O166" s="66"/>
      <c r="P166" s="66"/>
    </row>
    <row r="167" spans="1:16" s="29" customFormat="1" ht="12.75">
      <c r="A167" s="37"/>
      <c r="B167" s="28"/>
      <c r="C167" s="28"/>
      <c r="D167" s="28"/>
      <c r="E167" s="28"/>
      <c r="F167" s="49"/>
      <c r="G167" s="37"/>
      <c r="H167" s="66"/>
      <c r="I167" s="61"/>
      <c r="J167" s="66"/>
      <c r="K167" s="61"/>
      <c r="L167" s="66"/>
      <c r="M167" s="37"/>
      <c r="N167" s="66"/>
      <c r="O167" s="66"/>
      <c r="P167" s="66"/>
    </row>
    <row r="168" spans="1:16" s="29" customFormat="1" ht="12.75">
      <c r="A168" s="37"/>
      <c r="B168" s="28"/>
      <c r="C168" s="28"/>
      <c r="D168" s="28"/>
      <c r="E168" s="28"/>
      <c r="F168" s="49"/>
      <c r="G168" s="37"/>
      <c r="H168" s="66"/>
      <c r="I168" s="61"/>
      <c r="J168" s="66"/>
      <c r="K168" s="61"/>
      <c r="L168" s="66"/>
      <c r="M168" s="37"/>
      <c r="N168" s="66"/>
      <c r="O168" s="66"/>
      <c r="P168" s="66"/>
    </row>
    <row r="169" spans="1:16" s="29" customFormat="1" ht="12.75">
      <c r="A169" s="37"/>
      <c r="B169" s="28"/>
      <c r="C169" s="28"/>
      <c r="D169" s="28"/>
      <c r="E169" s="28"/>
      <c r="F169" s="49"/>
      <c r="G169" s="37"/>
      <c r="H169" s="66"/>
      <c r="I169" s="61"/>
      <c r="J169" s="66"/>
      <c r="K169" s="61"/>
      <c r="L169" s="66"/>
      <c r="M169" s="37"/>
      <c r="N169" s="66"/>
      <c r="O169" s="66"/>
      <c r="P169" s="66"/>
    </row>
    <row r="170" spans="1:16" s="29" customFormat="1" ht="12.75">
      <c r="A170" s="51"/>
      <c r="B170" s="28"/>
      <c r="C170" s="28"/>
      <c r="D170" s="28"/>
      <c r="E170" s="28"/>
      <c r="F170" s="40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s="29" customFormat="1" ht="12.75">
      <c r="A171" s="367"/>
      <c r="B171" s="368"/>
      <c r="C171" s="368"/>
      <c r="D171" s="368"/>
      <c r="E171" s="39"/>
      <c r="F171" s="40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s="29" customFormat="1" ht="12.7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8"/>
      <c r="P172" s="28"/>
    </row>
    <row r="173" spans="1:16" s="29" customFormat="1" ht="13.5" customHeight="1">
      <c r="A173" s="364"/>
      <c r="B173" s="301"/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1"/>
      <c r="N173" s="301"/>
      <c r="O173" s="44"/>
      <c r="P173" s="44"/>
    </row>
    <row r="174" spans="1:16" s="29" customFormat="1" ht="12.7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28"/>
      <c r="P174" s="28"/>
    </row>
    <row r="175" spans="1:16" s="29" customFormat="1" ht="12.7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  <c r="L175" s="253"/>
      <c r="M175" s="253"/>
      <c r="N175" s="253"/>
      <c r="O175" s="28"/>
      <c r="P175" s="28"/>
    </row>
    <row r="176" spans="1:16" s="29" customFormat="1" ht="12.75">
      <c r="A176" s="54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  <c r="L176" s="253"/>
      <c r="M176" s="253"/>
      <c r="N176" s="253"/>
      <c r="O176" s="28"/>
      <c r="P176" s="28"/>
    </row>
    <row r="177" spans="1:16" s="29" customFormat="1" ht="12.75">
      <c r="A177" s="55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  <c r="L177" s="253"/>
      <c r="M177" s="253"/>
      <c r="N177" s="253"/>
      <c r="O177" s="28"/>
      <c r="P177" s="28"/>
    </row>
    <row r="178" spans="1:16" s="29" customFormat="1" ht="12.75">
      <c r="A178" s="56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  <c r="L178" s="253"/>
      <c r="M178" s="253"/>
      <c r="N178" s="253"/>
      <c r="O178" s="28"/>
      <c r="P178" s="28"/>
    </row>
    <row r="179" spans="2:16" s="29" customFormat="1" ht="12.75"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  <c r="L179" s="253"/>
      <c r="M179" s="253"/>
      <c r="N179" s="253"/>
      <c r="O179" s="28"/>
      <c r="P179" s="28"/>
    </row>
    <row r="180" spans="1:16" s="29" customFormat="1" ht="12.75">
      <c r="A180" s="309"/>
      <c r="B180" s="309"/>
      <c r="C180" s="309"/>
      <c r="D180" s="309"/>
      <c r="E180" s="309"/>
      <c r="F180" s="309"/>
      <c r="G180" s="309"/>
      <c r="H180" s="309"/>
      <c r="I180" s="309"/>
      <c r="J180" s="309"/>
      <c r="K180" s="309"/>
      <c r="L180" s="309"/>
      <c r="M180" s="309"/>
      <c r="N180" s="370"/>
      <c r="O180" s="69"/>
      <c r="P180" s="69"/>
    </row>
    <row r="181" spans="1:16" s="29" customFormat="1" ht="12.75">
      <c r="A181" s="253"/>
      <c r="B181" s="374"/>
      <c r="C181" s="374"/>
      <c r="D181" s="374"/>
      <c r="E181" s="374"/>
      <c r="F181" s="374"/>
      <c r="G181" s="374"/>
      <c r="H181" s="374"/>
      <c r="I181" s="374"/>
      <c r="J181" s="374"/>
      <c r="K181" s="374"/>
      <c r="L181" s="374"/>
      <c r="M181" s="374"/>
      <c r="N181" s="375"/>
      <c r="O181" s="58"/>
      <c r="P181" s="58"/>
    </row>
    <row r="182" spans="1:16" s="29" customFormat="1" ht="12.75">
      <c r="A182" s="376"/>
      <c r="B182" s="377"/>
      <c r="C182" s="377"/>
      <c r="D182" s="377"/>
      <c r="E182" s="377"/>
      <c r="F182" s="377"/>
      <c r="G182" s="377"/>
      <c r="H182" s="377"/>
      <c r="I182" s="377"/>
      <c r="J182" s="377"/>
      <c r="K182" s="377"/>
      <c r="L182" s="377"/>
      <c r="M182" s="377"/>
      <c r="N182" s="378"/>
      <c r="O182" s="60"/>
      <c r="P182" s="60"/>
    </row>
    <row r="183" spans="1:16" s="29" customFormat="1" ht="12.75">
      <c r="A183" s="365"/>
      <c r="B183" s="365"/>
      <c r="C183" s="366"/>
      <c r="D183" s="366"/>
      <c r="E183" s="365"/>
      <c r="F183" s="369"/>
      <c r="G183" s="371"/>
      <c r="H183" s="371"/>
      <c r="I183" s="371"/>
      <c r="J183" s="372"/>
      <c r="K183" s="371"/>
      <c r="L183" s="371"/>
      <c r="M183" s="372"/>
      <c r="N183" s="372"/>
      <c r="O183" s="62"/>
      <c r="P183" s="62"/>
    </row>
    <row r="184" spans="1:16" s="29" customFormat="1" ht="12.75">
      <c r="A184" s="366"/>
      <c r="B184" s="61"/>
      <c r="C184" s="61"/>
      <c r="D184" s="61"/>
      <c r="E184" s="365"/>
      <c r="F184" s="369"/>
      <c r="G184" s="61"/>
      <c r="H184" s="61"/>
      <c r="I184" s="61"/>
      <c r="J184" s="61"/>
      <c r="K184" s="61"/>
      <c r="L184" s="61"/>
      <c r="M184" s="61"/>
      <c r="N184" s="61"/>
      <c r="O184" s="61"/>
      <c r="P184" s="61"/>
    </row>
    <row r="185" spans="1:16" s="29" customFormat="1" ht="12.75">
      <c r="A185" s="37"/>
      <c r="B185" s="28"/>
      <c r="C185" s="28"/>
      <c r="D185" s="28"/>
      <c r="E185" s="28"/>
      <c r="F185" s="40"/>
      <c r="G185" s="37"/>
      <c r="H185" s="66"/>
      <c r="I185" s="28"/>
      <c r="J185" s="66"/>
      <c r="K185" s="28"/>
      <c r="L185" s="66"/>
      <c r="M185" s="37"/>
      <c r="N185" s="66"/>
      <c r="O185" s="66"/>
      <c r="P185" s="66"/>
    </row>
    <row r="186" spans="1:16" s="29" customFormat="1" ht="12.75">
      <c r="A186" s="37"/>
      <c r="B186" s="28"/>
      <c r="C186" s="28"/>
      <c r="D186" s="28"/>
      <c r="E186" s="28"/>
      <c r="F186" s="40"/>
      <c r="G186" s="37"/>
      <c r="H186" s="66"/>
      <c r="I186" s="28"/>
      <c r="J186" s="66"/>
      <c r="K186" s="28"/>
      <c r="L186" s="66"/>
      <c r="M186" s="37"/>
      <c r="N186" s="66"/>
      <c r="O186" s="66"/>
      <c r="P186" s="66"/>
    </row>
    <row r="187" spans="1:16" s="29" customFormat="1" ht="12.75">
      <c r="A187" s="37"/>
      <c r="B187" s="28"/>
      <c r="C187" s="28"/>
      <c r="D187" s="28"/>
      <c r="E187" s="28"/>
      <c r="F187" s="40"/>
      <c r="G187" s="56"/>
      <c r="H187" s="66"/>
      <c r="I187" s="28"/>
      <c r="J187" s="66"/>
      <c r="K187" s="28"/>
      <c r="L187" s="66"/>
      <c r="M187" s="76"/>
      <c r="N187" s="66"/>
      <c r="O187" s="66"/>
      <c r="P187" s="66"/>
    </row>
    <row r="188" spans="1:16" s="29" customFormat="1" ht="12" customHeight="1">
      <c r="A188" s="37"/>
      <c r="B188" s="67"/>
      <c r="C188" s="28"/>
      <c r="D188" s="28"/>
      <c r="E188" s="28"/>
      <c r="F188" s="40"/>
      <c r="G188" s="37"/>
      <c r="H188" s="66"/>
      <c r="I188" s="28"/>
      <c r="J188" s="66"/>
      <c r="K188" s="28"/>
      <c r="L188" s="66"/>
      <c r="M188" s="37"/>
      <c r="N188" s="66"/>
      <c r="O188" s="66"/>
      <c r="P188" s="66"/>
    </row>
    <row r="189" spans="1:16" s="29" customFormat="1" ht="12.75">
      <c r="A189" s="37"/>
      <c r="B189" s="28"/>
      <c r="C189" s="28"/>
      <c r="D189" s="28"/>
      <c r="E189" s="28"/>
      <c r="F189" s="40"/>
      <c r="G189" s="37"/>
      <c r="H189" s="66"/>
      <c r="I189" s="28"/>
      <c r="J189" s="66"/>
      <c r="K189" s="28"/>
      <c r="L189" s="66"/>
      <c r="M189" s="37"/>
      <c r="N189" s="66"/>
      <c r="O189" s="66"/>
      <c r="P189" s="66"/>
    </row>
    <row r="190" spans="1:16" s="29" customFormat="1" ht="12.75">
      <c r="A190" s="37"/>
      <c r="B190" s="28"/>
      <c r="C190" s="28"/>
      <c r="D190" s="28"/>
      <c r="E190" s="28"/>
      <c r="F190" s="40"/>
      <c r="G190" s="37"/>
      <c r="H190" s="66"/>
      <c r="I190" s="28"/>
      <c r="J190" s="66"/>
      <c r="K190" s="28"/>
      <c r="L190" s="66"/>
      <c r="M190" s="37"/>
      <c r="N190" s="66"/>
      <c r="O190" s="66"/>
      <c r="P190" s="66"/>
    </row>
    <row r="191" spans="1:16" s="29" customFormat="1" ht="12.75">
      <c r="A191" s="58"/>
      <c r="B191" s="28"/>
      <c r="C191" s="28"/>
      <c r="D191" s="28"/>
      <c r="E191" s="28"/>
      <c r="F191" s="40"/>
      <c r="G191" s="37"/>
      <c r="H191" s="66"/>
      <c r="I191" s="28"/>
      <c r="J191" s="66"/>
      <c r="K191" s="28"/>
      <c r="L191" s="66"/>
      <c r="M191" s="37"/>
      <c r="N191" s="66"/>
      <c r="O191" s="66"/>
      <c r="P191" s="66"/>
    </row>
    <row r="192" spans="1:16" s="29" customFormat="1" ht="12.75">
      <c r="A192" s="51"/>
      <c r="B192" s="28"/>
      <c r="C192" s="28"/>
      <c r="D192" s="28"/>
      <c r="E192" s="28"/>
      <c r="F192" s="40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s="29" customFormat="1" ht="12.75">
      <c r="A193" s="367"/>
      <c r="B193" s="368"/>
      <c r="C193" s="368"/>
      <c r="D193" s="368"/>
      <c r="E193" s="39"/>
      <c r="F193" s="40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s="29" customFormat="1" ht="12.7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  <c r="L194" s="253"/>
      <c r="M194" s="253"/>
      <c r="N194" s="253"/>
      <c r="O194" s="28"/>
      <c r="P194" s="28"/>
    </row>
    <row r="195" spans="1:16" s="29" customFormat="1" ht="13.5" customHeight="1">
      <c r="A195" s="364"/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  <c r="L195" s="301"/>
      <c r="M195" s="301"/>
      <c r="N195" s="301"/>
      <c r="O195" s="44"/>
      <c r="P195" s="44"/>
    </row>
    <row r="196" spans="1:16" s="29" customFormat="1" ht="12.7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  <c r="L196" s="253"/>
      <c r="M196" s="253"/>
      <c r="N196" s="253"/>
      <c r="O196" s="28"/>
      <c r="P196" s="28"/>
    </row>
    <row r="197" spans="1:16" s="29" customFormat="1" ht="12.7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  <c r="L197" s="253"/>
      <c r="M197" s="253"/>
      <c r="N197" s="253"/>
      <c r="O197" s="28"/>
      <c r="P197" s="28"/>
    </row>
    <row r="198" spans="1:16" s="29" customFormat="1" ht="12.75">
      <c r="A198" s="54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  <c r="L198" s="253"/>
      <c r="M198" s="253"/>
      <c r="N198" s="253"/>
      <c r="O198" s="28"/>
      <c r="P198" s="28"/>
    </row>
    <row r="199" spans="1:16" s="29" customFormat="1" ht="12.75">
      <c r="A199" s="55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8"/>
      <c r="P199" s="28"/>
    </row>
    <row r="200" spans="1:16" s="29" customFormat="1" ht="12.75">
      <c r="A200" s="56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  <c r="L200" s="253"/>
      <c r="M200" s="253"/>
      <c r="N200" s="253"/>
      <c r="O200" s="28"/>
      <c r="P200" s="28"/>
    </row>
    <row r="201" spans="2:16" s="29" customFormat="1" ht="12.75"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  <c r="L201" s="253"/>
      <c r="M201" s="253"/>
      <c r="N201" s="253"/>
      <c r="O201" s="28"/>
      <c r="P201" s="28"/>
    </row>
    <row r="202" spans="1:16" s="29" customFormat="1" ht="12.75">
      <c r="A202" s="309"/>
      <c r="B202" s="309"/>
      <c r="C202" s="309"/>
      <c r="D202" s="309"/>
      <c r="E202" s="309"/>
      <c r="F202" s="309"/>
      <c r="G202" s="309"/>
      <c r="H202" s="309"/>
      <c r="I202" s="309"/>
      <c r="J202" s="309"/>
      <c r="K202" s="309"/>
      <c r="L202" s="309"/>
      <c r="M202" s="309"/>
      <c r="N202" s="370"/>
      <c r="O202" s="69"/>
      <c r="P202" s="69"/>
    </row>
    <row r="203" spans="1:16" s="29" customFormat="1" ht="12.75">
      <c r="A203" s="253"/>
      <c r="B203" s="374"/>
      <c r="C203" s="374"/>
      <c r="D203" s="374"/>
      <c r="E203" s="374"/>
      <c r="F203" s="374"/>
      <c r="G203" s="374"/>
      <c r="H203" s="374"/>
      <c r="I203" s="374"/>
      <c r="J203" s="374"/>
      <c r="K203" s="374"/>
      <c r="L203" s="374"/>
      <c r="M203" s="374"/>
      <c r="N203" s="375"/>
      <c r="O203" s="58"/>
      <c r="P203" s="58"/>
    </row>
    <row r="204" spans="1:16" s="29" customFormat="1" ht="12.75">
      <c r="A204" s="376"/>
      <c r="B204" s="377"/>
      <c r="C204" s="377"/>
      <c r="D204" s="377"/>
      <c r="E204" s="377"/>
      <c r="F204" s="377"/>
      <c r="G204" s="377"/>
      <c r="H204" s="377"/>
      <c r="I204" s="377"/>
      <c r="J204" s="377"/>
      <c r="K204" s="377"/>
      <c r="L204" s="377"/>
      <c r="M204" s="377"/>
      <c r="N204" s="378"/>
      <c r="O204" s="60"/>
      <c r="P204" s="60"/>
    </row>
    <row r="205" spans="1:16" s="29" customFormat="1" ht="12.75">
      <c r="A205" s="365"/>
      <c r="B205" s="365"/>
      <c r="C205" s="366"/>
      <c r="D205" s="366"/>
      <c r="E205" s="365"/>
      <c r="F205" s="369"/>
      <c r="G205" s="371"/>
      <c r="H205" s="371"/>
      <c r="I205" s="371"/>
      <c r="J205" s="372"/>
      <c r="K205" s="371"/>
      <c r="L205" s="371"/>
      <c r="M205" s="372"/>
      <c r="N205" s="372"/>
      <c r="O205" s="62"/>
      <c r="P205" s="62"/>
    </row>
    <row r="206" spans="1:16" s="29" customFormat="1" ht="12.75">
      <c r="A206" s="366"/>
      <c r="B206" s="61"/>
      <c r="C206" s="61"/>
      <c r="D206" s="61"/>
      <c r="E206" s="365"/>
      <c r="F206" s="369"/>
      <c r="G206" s="61"/>
      <c r="H206" s="61"/>
      <c r="I206" s="61"/>
      <c r="J206" s="61"/>
      <c r="K206" s="61"/>
      <c r="L206" s="61"/>
      <c r="M206" s="61"/>
      <c r="N206" s="61"/>
      <c r="O206" s="61"/>
      <c r="P206" s="61"/>
    </row>
    <row r="207" spans="1:16" s="29" customFormat="1" ht="12.75">
      <c r="A207" s="63"/>
      <c r="B207" s="65"/>
      <c r="C207" s="65"/>
      <c r="D207" s="65"/>
      <c r="E207" s="28"/>
      <c r="F207" s="49"/>
      <c r="G207" s="63"/>
      <c r="H207" s="66"/>
      <c r="I207" s="28"/>
      <c r="J207" s="66"/>
      <c r="K207" s="37"/>
      <c r="L207" s="66"/>
      <c r="M207" s="63"/>
      <c r="N207" s="66"/>
      <c r="O207" s="66"/>
      <c r="P207" s="66"/>
    </row>
    <row r="208" spans="1:16" s="29" customFormat="1" ht="12.75">
      <c r="A208" s="63"/>
      <c r="B208" s="65"/>
      <c r="C208" s="65"/>
      <c r="D208" s="65"/>
      <c r="E208" s="28"/>
      <c r="F208" s="49"/>
      <c r="G208" s="63"/>
      <c r="H208" s="66"/>
      <c r="I208" s="28"/>
      <c r="J208" s="66"/>
      <c r="K208" s="37"/>
      <c r="L208" s="66"/>
      <c r="M208" s="63"/>
      <c r="N208" s="66"/>
      <c r="O208" s="66"/>
      <c r="P208" s="66"/>
    </row>
    <row r="209" spans="1:16" s="29" customFormat="1" ht="12.75">
      <c r="A209" s="63"/>
      <c r="B209" s="65"/>
      <c r="C209" s="65"/>
      <c r="D209" s="65"/>
      <c r="E209" s="28"/>
      <c r="F209" s="40"/>
      <c r="G209" s="63"/>
      <c r="H209" s="66"/>
      <c r="I209" s="28"/>
      <c r="J209" s="66"/>
      <c r="K209" s="37"/>
      <c r="L209" s="66"/>
      <c r="M209" s="63"/>
      <c r="N209" s="66"/>
      <c r="O209" s="66"/>
      <c r="P209" s="66"/>
    </row>
    <row r="210" spans="1:16" s="29" customFormat="1" ht="12.75">
      <c r="A210" s="63"/>
      <c r="B210" s="65"/>
      <c r="C210" s="65"/>
      <c r="D210" s="65"/>
      <c r="E210" s="28"/>
      <c r="F210" s="49"/>
      <c r="G210" s="63"/>
      <c r="H210" s="66"/>
      <c r="I210" s="28"/>
      <c r="J210" s="66"/>
      <c r="K210" s="37"/>
      <c r="L210" s="66"/>
      <c r="M210" s="63"/>
      <c r="N210" s="66"/>
      <c r="O210" s="66"/>
      <c r="P210" s="66"/>
    </row>
    <row r="211" spans="1:16" s="29" customFormat="1" ht="12.75">
      <c r="A211" s="63"/>
      <c r="B211" s="65"/>
      <c r="C211" s="65"/>
      <c r="D211" s="65"/>
      <c r="E211" s="28"/>
      <c r="F211" s="49"/>
      <c r="G211" s="63"/>
      <c r="H211" s="66"/>
      <c r="I211" s="28"/>
      <c r="J211" s="66"/>
      <c r="K211" s="37"/>
      <c r="L211" s="66"/>
      <c r="M211" s="63"/>
      <c r="N211" s="66"/>
      <c r="O211" s="66"/>
      <c r="P211" s="66"/>
    </row>
    <row r="212" spans="1:16" s="29" customFormat="1" ht="12.75">
      <c r="A212" s="63"/>
      <c r="B212" s="65"/>
      <c r="C212" s="65"/>
      <c r="D212" s="65"/>
      <c r="E212" s="28"/>
      <c r="F212" s="49"/>
      <c r="G212" s="63"/>
      <c r="H212" s="66"/>
      <c r="I212" s="28"/>
      <c r="J212" s="66"/>
      <c r="K212" s="37"/>
      <c r="L212" s="66"/>
      <c r="M212" s="63"/>
      <c r="N212" s="66"/>
      <c r="O212" s="66"/>
      <c r="P212" s="66"/>
    </row>
    <row r="213" spans="1:16" s="29" customFormat="1" ht="12.75">
      <c r="A213" s="63"/>
      <c r="B213" s="65"/>
      <c r="C213" s="65"/>
      <c r="D213" s="65"/>
      <c r="E213" s="28"/>
      <c r="F213" s="40"/>
      <c r="G213" s="63"/>
      <c r="H213" s="66"/>
      <c r="I213" s="28"/>
      <c r="J213" s="66"/>
      <c r="K213" s="37"/>
      <c r="L213" s="66"/>
      <c r="M213" s="63"/>
      <c r="N213" s="66"/>
      <c r="O213" s="66"/>
      <c r="P213" s="66"/>
    </row>
    <row r="214" spans="1:16" s="29" customFormat="1" ht="12.75">
      <c r="A214" s="63"/>
      <c r="B214" s="65"/>
      <c r="C214" s="65"/>
      <c r="D214" s="65"/>
      <c r="E214" s="28"/>
      <c r="F214" s="40"/>
      <c r="G214" s="63"/>
      <c r="H214" s="66"/>
      <c r="I214" s="28"/>
      <c r="J214" s="66"/>
      <c r="K214" s="37"/>
      <c r="L214" s="66"/>
      <c r="M214" s="63"/>
      <c r="N214" s="66"/>
      <c r="O214" s="66"/>
      <c r="P214" s="66"/>
    </row>
    <row r="215" spans="1:16" s="29" customFormat="1" ht="12.75">
      <c r="A215" s="63"/>
      <c r="B215" s="77"/>
      <c r="C215" s="71"/>
      <c r="D215" s="71"/>
      <c r="E215" s="28"/>
      <c r="F215" s="40"/>
      <c r="G215" s="63"/>
      <c r="H215" s="66"/>
      <c r="I215" s="28"/>
      <c r="J215" s="66"/>
      <c r="K215" s="37"/>
      <c r="L215" s="66"/>
      <c r="M215" s="63"/>
      <c r="N215" s="66"/>
      <c r="O215" s="66"/>
      <c r="P215" s="66"/>
    </row>
    <row r="216" spans="1:16" s="29" customFormat="1" ht="12.75">
      <c r="A216" s="63"/>
      <c r="B216" s="65"/>
      <c r="C216" s="65"/>
      <c r="D216" s="65"/>
      <c r="E216" s="28"/>
      <c r="F216" s="49"/>
      <c r="G216" s="63"/>
      <c r="H216" s="66"/>
      <c r="I216" s="28"/>
      <c r="J216" s="66"/>
      <c r="K216" s="37"/>
      <c r="L216" s="66"/>
      <c r="M216" s="63"/>
      <c r="N216" s="66"/>
      <c r="O216" s="66"/>
      <c r="P216" s="66"/>
    </row>
    <row r="217" spans="1:16" s="29" customFormat="1" ht="12.75">
      <c r="A217" s="63"/>
      <c r="B217" s="65"/>
      <c r="C217" s="65"/>
      <c r="D217" s="65"/>
      <c r="E217" s="28"/>
      <c r="F217" s="49"/>
      <c r="G217" s="63"/>
      <c r="H217" s="66"/>
      <c r="I217" s="28"/>
      <c r="J217" s="66"/>
      <c r="K217" s="37"/>
      <c r="L217" s="66"/>
      <c r="M217" s="63"/>
      <c r="N217" s="66"/>
      <c r="O217" s="66"/>
      <c r="P217" s="66"/>
    </row>
    <row r="218" spans="1:16" s="29" customFormat="1" ht="12.75">
      <c r="A218" s="63"/>
      <c r="B218" s="65"/>
      <c r="C218" s="65"/>
      <c r="D218" s="65"/>
      <c r="E218" s="28"/>
      <c r="F218" s="49"/>
      <c r="G218" s="63"/>
      <c r="H218" s="66"/>
      <c r="I218" s="28"/>
      <c r="J218" s="66"/>
      <c r="K218" s="37"/>
      <c r="L218" s="66"/>
      <c r="M218" s="63"/>
      <c r="N218" s="66"/>
      <c r="O218" s="66"/>
      <c r="P218" s="66"/>
    </row>
    <row r="219" spans="1:16" s="29" customFormat="1" ht="12.75">
      <c r="A219" s="63"/>
      <c r="B219" s="65"/>
      <c r="C219" s="65"/>
      <c r="D219" s="65"/>
      <c r="E219" s="28"/>
      <c r="F219" s="40"/>
      <c r="G219" s="63"/>
      <c r="H219" s="66"/>
      <c r="I219" s="28"/>
      <c r="J219" s="66"/>
      <c r="K219" s="37"/>
      <c r="L219" s="66"/>
      <c r="M219" s="63"/>
      <c r="N219" s="66"/>
      <c r="O219" s="66"/>
      <c r="P219" s="66"/>
    </row>
    <row r="220" spans="1:16" s="29" customFormat="1" ht="12.75">
      <c r="A220" s="63"/>
      <c r="B220" s="65"/>
      <c r="C220" s="65"/>
      <c r="D220" s="65"/>
      <c r="E220" s="28"/>
      <c r="F220" s="40"/>
      <c r="G220" s="63"/>
      <c r="H220" s="66"/>
      <c r="I220" s="28"/>
      <c r="J220" s="66"/>
      <c r="K220" s="37"/>
      <c r="L220" s="66"/>
      <c r="M220" s="63"/>
      <c r="N220" s="66"/>
      <c r="O220" s="66"/>
      <c r="P220" s="66"/>
    </row>
    <row r="221" spans="1:16" s="29" customFormat="1" ht="12.75">
      <c r="A221" s="51"/>
      <c r="B221" s="28"/>
      <c r="C221" s="28"/>
      <c r="D221" s="28"/>
      <c r="E221" s="28"/>
      <c r="F221" s="49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s="29" customFormat="1" ht="12.75">
      <c r="A222" s="367"/>
      <c r="B222" s="368"/>
      <c r="C222" s="368"/>
      <c r="D222" s="368"/>
      <c r="E222" s="39"/>
      <c r="F222" s="40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s="29" customFormat="1" ht="12.75">
      <c r="A223" s="253"/>
      <c r="B223" s="253"/>
      <c r="C223" s="253"/>
      <c r="D223" s="253"/>
      <c r="E223" s="253"/>
      <c r="F223" s="253"/>
      <c r="G223" s="253"/>
      <c r="H223" s="253"/>
      <c r="I223" s="253"/>
      <c r="J223" s="253"/>
      <c r="K223" s="253"/>
      <c r="L223" s="253"/>
      <c r="M223" s="253"/>
      <c r="N223" s="253"/>
      <c r="O223" s="28"/>
      <c r="P223" s="28"/>
    </row>
    <row r="224" spans="1:16" s="29" customFormat="1" ht="13.5" customHeight="1">
      <c r="A224" s="364"/>
      <c r="B224" s="301"/>
      <c r="C224" s="301"/>
      <c r="D224" s="301"/>
      <c r="E224" s="301"/>
      <c r="F224" s="301"/>
      <c r="G224" s="301"/>
      <c r="H224" s="301"/>
      <c r="I224" s="301"/>
      <c r="J224" s="301"/>
      <c r="K224" s="301"/>
      <c r="L224" s="301"/>
      <c r="M224" s="301"/>
      <c r="N224" s="301"/>
      <c r="O224" s="44"/>
      <c r="P224" s="44"/>
    </row>
    <row r="225" spans="1:16" s="29" customFormat="1" ht="12.75">
      <c r="A225" s="253"/>
      <c r="B225" s="253"/>
      <c r="C225" s="253"/>
      <c r="D225" s="253"/>
      <c r="E225" s="253"/>
      <c r="F225" s="253"/>
      <c r="G225" s="253"/>
      <c r="H225" s="253"/>
      <c r="I225" s="253"/>
      <c r="J225" s="253"/>
      <c r="K225" s="253"/>
      <c r="L225" s="253"/>
      <c r="M225" s="253"/>
      <c r="N225" s="253"/>
      <c r="O225" s="28"/>
      <c r="P225" s="28"/>
    </row>
    <row r="226" spans="1:16" s="29" customFormat="1" ht="12.75">
      <c r="A226" s="253"/>
      <c r="B226" s="253"/>
      <c r="C226" s="253"/>
      <c r="D226" s="253"/>
      <c r="E226" s="253"/>
      <c r="F226" s="253"/>
      <c r="G226" s="253"/>
      <c r="H226" s="253"/>
      <c r="I226" s="253"/>
      <c r="J226" s="253"/>
      <c r="K226" s="253"/>
      <c r="L226" s="253"/>
      <c r="M226" s="253"/>
      <c r="N226" s="253"/>
      <c r="O226" s="28"/>
      <c r="P226" s="28"/>
    </row>
    <row r="227" spans="1:16" s="29" customFormat="1" ht="12.75">
      <c r="A227" s="54"/>
      <c r="B227" s="253"/>
      <c r="C227" s="253"/>
      <c r="D227" s="253"/>
      <c r="E227" s="253"/>
      <c r="F227" s="253"/>
      <c r="G227" s="253"/>
      <c r="H227" s="253"/>
      <c r="I227" s="253"/>
      <c r="J227" s="253"/>
      <c r="K227" s="253"/>
      <c r="L227" s="253"/>
      <c r="M227" s="253"/>
      <c r="N227" s="253"/>
      <c r="O227" s="28"/>
      <c r="P227" s="28"/>
    </row>
    <row r="228" spans="1:16" s="29" customFormat="1" ht="12.75">
      <c r="A228" s="55"/>
      <c r="B228" s="253"/>
      <c r="C228" s="253"/>
      <c r="D228" s="253"/>
      <c r="E228" s="253"/>
      <c r="F228" s="253"/>
      <c r="G228" s="253"/>
      <c r="H228" s="253"/>
      <c r="I228" s="253"/>
      <c r="J228" s="253"/>
      <c r="K228" s="253"/>
      <c r="L228" s="253"/>
      <c r="M228" s="253"/>
      <c r="N228" s="253"/>
      <c r="O228" s="28"/>
      <c r="P228" s="28"/>
    </row>
    <row r="229" spans="1:16" s="29" customFormat="1" ht="12.75">
      <c r="A229" s="56"/>
      <c r="B229" s="253"/>
      <c r="C229" s="253"/>
      <c r="D229" s="253"/>
      <c r="E229" s="253"/>
      <c r="F229" s="253"/>
      <c r="G229" s="253"/>
      <c r="H229" s="253"/>
      <c r="I229" s="253"/>
      <c r="J229" s="253"/>
      <c r="K229" s="253"/>
      <c r="L229" s="253"/>
      <c r="M229" s="253"/>
      <c r="N229" s="253"/>
      <c r="O229" s="28"/>
      <c r="P229" s="28"/>
    </row>
    <row r="230" spans="2:16" s="29" customFormat="1" ht="12.75">
      <c r="B230" s="253"/>
      <c r="C230" s="253"/>
      <c r="D230" s="253"/>
      <c r="E230" s="253"/>
      <c r="F230" s="253"/>
      <c r="G230" s="253"/>
      <c r="H230" s="253"/>
      <c r="I230" s="253"/>
      <c r="J230" s="253"/>
      <c r="K230" s="253"/>
      <c r="L230" s="253"/>
      <c r="M230" s="253"/>
      <c r="N230" s="253"/>
      <c r="O230" s="28"/>
      <c r="P230" s="28"/>
    </row>
    <row r="231" spans="1:16" s="29" customFormat="1" ht="12.75">
      <c r="A231" s="309"/>
      <c r="B231" s="309"/>
      <c r="C231" s="309"/>
      <c r="D231" s="309"/>
      <c r="E231" s="309"/>
      <c r="F231" s="309"/>
      <c r="G231" s="309"/>
      <c r="H231" s="309"/>
      <c r="I231" s="309"/>
      <c r="J231" s="309"/>
      <c r="K231" s="309"/>
      <c r="L231" s="309"/>
      <c r="M231" s="309"/>
      <c r="N231" s="370"/>
      <c r="O231" s="69"/>
      <c r="P231" s="69"/>
    </row>
    <row r="232" spans="1:16" s="29" customFormat="1" ht="12.75">
      <c r="A232" s="253"/>
      <c r="B232" s="374"/>
      <c r="C232" s="374"/>
      <c r="D232" s="374"/>
      <c r="E232" s="374"/>
      <c r="F232" s="374"/>
      <c r="G232" s="374"/>
      <c r="H232" s="374"/>
      <c r="I232" s="374"/>
      <c r="J232" s="374"/>
      <c r="K232" s="374"/>
      <c r="L232" s="374"/>
      <c r="M232" s="374"/>
      <c r="N232" s="375"/>
      <c r="O232" s="58"/>
      <c r="P232" s="58"/>
    </row>
    <row r="233" spans="1:16" s="29" customFormat="1" ht="12.75">
      <c r="A233" s="376"/>
      <c r="B233" s="377"/>
      <c r="C233" s="377"/>
      <c r="D233" s="377"/>
      <c r="E233" s="377"/>
      <c r="F233" s="377"/>
      <c r="G233" s="377"/>
      <c r="H233" s="377"/>
      <c r="I233" s="377"/>
      <c r="J233" s="377"/>
      <c r="K233" s="377"/>
      <c r="L233" s="377"/>
      <c r="M233" s="377"/>
      <c r="N233" s="378"/>
      <c r="O233" s="60"/>
      <c r="P233" s="60"/>
    </row>
    <row r="234" spans="1:16" s="29" customFormat="1" ht="12.75">
      <c r="A234" s="365"/>
      <c r="B234" s="365"/>
      <c r="C234" s="366"/>
      <c r="D234" s="366"/>
      <c r="E234" s="365"/>
      <c r="F234" s="369"/>
      <c r="G234" s="371"/>
      <c r="H234" s="371"/>
      <c r="I234" s="371"/>
      <c r="J234" s="372"/>
      <c r="K234" s="371"/>
      <c r="L234" s="371"/>
      <c r="M234" s="372"/>
      <c r="N234" s="372"/>
      <c r="O234" s="62"/>
      <c r="P234" s="62"/>
    </row>
    <row r="235" spans="1:16" s="29" customFormat="1" ht="12.75">
      <c r="A235" s="366"/>
      <c r="B235" s="61"/>
      <c r="C235" s="61"/>
      <c r="D235" s="61"/>
      <c r="E235" s="365"/>
      <c r="F235" s="369"/>
      <c r="G235" s="61"/>
      <c r="H235" s="61"/>
      <c r="I235" s="61"/>
      <c r="J235" s="61"/>
      <c r="K235" s="61"/>
      <c r="L235" s="61"/>
      <c r="M235" s="61"/>
      <c r="N235" s="61"/>
      <c r="O235" s="61"/>
      <c r="P235" s="61"/>
    </row>
    <row r="236" spans="1:16" s="29" customFormat="1" ht="12.75">
      <c r="A236" s="63"/>
      <c r="B236" s="28"/>
      <c r="C236" s="28"/>
      <c r="D236" s="28"/>
      <c r="E236" s="28"/>
      <c r="F236" s="40"/>
      <c r="G236" s="63"/>
      <c r="H236" s="72"/>
      <c r="I236" s="65"/>
      <c r="J236" s="72"/>
      <c r="K236" s="65"/>
      <c r="L236" s="72"/>
      <c r="M236" s="63"/>
      <c r="N236" s="72"/>
      <c r="O236" s="72"/>
      <c r="P236" s="72"/>
    </row>
    <row r="237" spans="1:16" s="29" customFormat="1" ht="12.75">
      <c r="A237" s="63"/>
      <c r="B237" s="28"/>
      <c r="C237" s="28"/>
      <c r="D237" s="28"/>
      <c r="E237" s="28"/>
      <c r="F237" s="40"/>
      <c r="G237" s="63"/>
      <c r="H237" s="72"/>
      <c r="I237" s="65"/>
      <c r="J237" s="72"/>
      <c r="K237" s="65"/>
      <c r="L237" s="72"/>
      <c r="M237" s="63"/>
      <c r="N237" s="72"/>
      <c r="O237" s="72"/>
      <c r="P237" s="72"/>
    </row>
    <row r="238" spans="1:16" s="29" customFormat="1" ht="12.75">
      <c r="A238" s="63"/>
      <c r="B238" s="28"/>
      <c r="C238" s="28"/>
      <c r="D238" s="28"/>
      <c r="E238" s="28"/>
      <c r="F238" s="40"/>
      <c r="G238" s="63"/>
      <c r="H238" s="72"/>
      <c r="I238" s="65"/>
      <c r="J238" s="72"/>
      <c r="K238" s="65"/>
      <c r="L238" s="72"/>
      <c r="M238" s="63"/>
      <c r="N238" s="72"/>
      <c r="O238" s="72"/>
      <c r="P238" s="72"/>
    </row>
    <row r="239" spans="1:16" s="29" customFormat="1" ht="12.75">
      <c r="A239" s="63"/>
      <c r="B239" s="28"/>
      <c r="C239" s="28"/>
      <c r="D239" s="28"/>
      <c r="E239" s="28"/>
      <c r="F239" s="40"/>
      <c r="G239" s="63"/>
      <c r="H239" s="72"/>
      <c r="I239" s="65"/>
      <c r="J239" s="72"/>
      <c r="K239" s="65"/>
      <c r="L239" s="72"/>
      <c r="M239" s="63"/>
      <c r="N239" s="72"/>
      <c r="O239" s="72"/>
      <c r="P239" s="72"/>
    </row>
    <row r="240" spans="1:16" s="29" customFormat="1" ht="12.75">
      <c r="A240" s="63"/>
      <c r="B240" s="28"/>
      <c r="C240" s="28"/>
      <c r="D240" s="28"/>
      <c r="E240" s="28"/>
      <c r="F240" s="40"/>
      <c r="G240" s="63"/>
      <c r="H240" s="72"/>
      <c r="I240" s="65"/>
      <c r="J240" s="72"/>
      <c r="K240" s="65"/>
      <c r="L240" s="72"/>
      <c r="M240" s="63"/>
      <c r="N240" s="72"/>
      <c r="O240" s="72"/>
      <c r="P240" s="72"/>
    </row>
    <row r="241" spans="1:16" s="29" customFormat="1" ht="12.75">
      <c r="A241" s="63"/>
      <c r="B241" s="28"/>
      <c r="C241" s="28"/>
      <c r="D241" s="28"/>
      <c r="E241" s="28"/>
      <c r="F241" s="40"/>
      <c r="G241" s="63"/>
      <c r="H241" s="72"/>
      <c r="I241" s="65"/>
      <c r="J241" s="72"/>
      <c r="K241" s="65"/>
      <c r="L241" s="72"/>
      <c r="M241" s="63"/>
      <c r="N241" s="72"/>
      <c r="O241" s="72"/>
      <c r="P241" s="72"/>
    </row>
    <row r="242" spans="1:16" s="29" customFormat="1" ht="12.75">
      <c r="A242" s="63"/>
      <c r="B242" s="28"/>
      <c r="C242" s="28"/>
      <c r="D242" s="28"/>
      <c r="E242" s="28"/>
      <c r="F242" s="40"/>
      <c r="G242" s="63"/>
      <c r="H242" s="72"/>
      <c r="I242" s="65"/>
      <c r="J242" s="72"/>
      <c r="K242" s="65"/>
      <c r="L242" s="72"/>
      <c r="M242" s="63"/>
      <c r="N242" s="72"/>
      <c r="O242" s="72"/>
      <c r="P242" s="72"/>
    </row>
    <row r="243" spans="1:16" s="29" customFormat="1" ht="12.75">
      <c r="A243" s="63"/>
      <c r="B243" s="28"/>
      <c r="C243" s="28"/>
      <c r="D243" s="28"/>
      <c r="E243" s="28"/>
      <c r="F243" s="40"/>
      <c r="G243" s="63"/>
      <c r="H243" s="72"/>
      <c r="I243" s="65"/>
      <c r="J243" s="72"/>
      <c r="K243" s="65"/>
      <c r="L243" s="72"/>
      <c r="M243" s="63"/>
      <c r="N243" s="72"/>
      <c r="O243" s="72"/>
      <c r="P243" s="72"/>
    </row>
    <row r="244" spans="1:16" s="29" customFormat="1" ht="12.75">
      <c r="A244" s="63"/>
      <c r="B244" s="28"/>
      <c r="C244" s="28"/>
      <c r="D244" s="28"/>
      <c r="E244" s="28"/>
      <c r="F244" s="40"/>
      <c r="G244" s="63"/>
      <c r="H244" s="72"/>
      <c r="I244" s="65"/>
      <c r="J244" s="72"/>
      <c r="K244" s="65"/>
      <c r="L244" s="72"/>
      <c r="M244" s="63"/>
      <c r="N244" s="72"/>
      <c r="O244" s="72"/>
      <c r="P244" s="72"/>
    </row>
    <row r="245" spans="1:16" s="29" customFormat="1" ht="12.75">
      <c r="A245" s="63"/>
      <c r="B245" s="28"/>
      <c r="C245" s="28"/>
      <c r="D245" s="28"/>
      <c r="E245" s="28"/>
      <c r="F245" s="40"/>
      <c r="G245" s="63"/>
      <c r="H245" s="72"/>
      <c r="I245" s="65"/>
      <c r="J245" s="72"/>
      <c r="K245" s="65"/>
      <c r="L245" s="72"/>
      <c r="M245" s="63"/>
      <c r="N245" s="72"/>
      <c r="O245" s="72"/>
      <c r="P245" s="72"/>
    </row>
    <row r="246" spans="1:16" s="29" customFormat="1" ht="12.75">
      <c r="A246" s="63"/>
      <c r="B246" s="28"/>
      <c r="C246" s="28"/>
      <c r="D246" s="28"/>
      <c r="E246" s="28"/>
      <c r="F246" s="40"/>
      <c r="G246" s="63"/>
      <c r="H246" s="72"/>
      <c r="I246" s="65"/>
      <c r="J246" s="72"/>
      <c r="K246" s="65"/>
      <c r="L246" s="72"/>
      <c r="M246" s="63"/>
      <c r="N246" s="72"/>
      <c r="O246" s="72"/>
      <c r="P246" s="72"/>
    </row>
    <row r="247" spans="1:16" s="29" customFormat="1" ht="12.75">
      <c r="A247" s="63"/>
      <c r="B247" s="28"/>
      <c r="C247" s="28"/>
      <c r="D247" s="28"/>
      <c r="E247" s="28"/>
      <c r="F247" s="40"/>
      <c r="G247" s="63"/>
      <c r="H247" s="72"/>
      <c r="I247" s="65"/>
      <c r="J247" s="72"/>
      <c r="K247" s="65"/>
      <c r="L247" s="72"/>
      <c r="M247" s="63"/>
      <c r="N247" s="72"/>
      <c r="O247" s="72"/>
      <c r="P247" s="72"/>
    </row>
    <row r="248" spans="1:16" s="29" customFormat="1" ht="12.75">
      <c r="A248" s="63"/>
      <c r="B248" s="28"/>
      <c r="C248" s="28"/>
      <c r="D248" s="28"/>
      <c r="E248" s="28"/>
      <c r="F248" s="40"/>
      <c r="G248" s="63"/>
      <c r="H248" s="72"/>
      <c r="I248" s="65"/>
      <c r="J248" s="72"/>
      <c r="K248" s="65"/>
      <c r="L248" s="72"/>
      <c r="M248" s="63"/>
      <c r="N248" s="72"/>
      <c r="O248" s="72"/>
      <c r="P248" s="72"/>
    </row>
    <row r="249" spans="1:16" s="29" customFormat="1" ht="12.75">
      <c r="A249" s="63"/>
      <c r="B249" s="28"/>
      <c r="C249" s="28"/>
      <c r="D249" s="28"/>
      <c r="E249" s="28"/>
      <c r="F249" s="40"/>
      <c r="G249" s="63"/>
      <c r="H249" s="72"/>
      <c r="I249" s="65"/>
      <c r="J249" s="72"/>
      <c r="K249" s="65"/>
      <c r="L249" s="72"/>
      <c r="M249" s="63"/>
      <c r="N249" s="72"/>
      <c r="O249" s="72"/>
      <c r="P249" s="72"/>
    </row>
    <row r="250" spans="1:16" s="29" customFormat="1" ht="12.75">
      <c r="A250" s="63"/>
      <c r="B250" s="28"/>
      <c r="C250" s="28"/>
      <c r="D250" s="28"/>
      <c r="E250" s="28"/>
      <c r="F250" s="40"/>
      <c r="G250" s="63"/>
      <c r="H250" s="72"/>
      <c r="I250" s="65"/>
      <c r="J250" s="72"/>
      <c r="K250" s="65"/>
      <c r="L250" s="72"/>
      <c r="M250" s="63"/>
      <c r="N250" s="72"/>
      <c r="O250" s="72"/>
      <c r="P250" s="72"/>
    </row>
    <row r="251" spans="1:16" s="29" customFormat="1" ht="12.75">
      <c r="A251" s="63"/>
      <c r="B251" s="28"/>
      <c r="C251" s="28"/>
      <c r="D251" s="28"/>
      <c r="E251" s="28"/>
      <c r="F251" s="40"/>
      <c r="G251" s="63"/>
      <c r="H251" s="72"/>
      <c r="I251" s="65"/>
      <c r="J251" s="72"/>
      <c r="K251" s="65"/>
      <c r="L251" s="72"/>
      <c r="M251" s="63"/>
      <c r="N251" s="72"/>
      <c r="O251" s="72"/>
      <c r="P251" s="72"/>
    </row>
    <row r="252" spans="1:16" s="29" customFormat="1" ht="12.75">
      <c r="A252" s="63"/>
      <c r="B252" s="28"/>
      <c r="C252" s="28"/>
      <c r="D252" s="28"/>
      <c r="E252" s="28"/>
      <c r="F252" s="40"/>
      <c r="G252" s="63"/>
      <c r="H252" s="72"/>
      <c r="I252" s="65"/>
      <c r="J252" s="72"/>
      <c r="K252" s="65"/>
      <c r="L252" s="72"/>
      <c r="M252" s="63"/>
      <c r="N252" s="72"/>
      <c r="O252" s="72"/>
      <c r="P252" s="72"/>
    </row>
    <row r="253" spans="1:16" s="29" customFormat="1" ht="12.75">
      <c r="A253" s="63"/>
      <c r="B253" s="28"/>
      <c r="C253" s="28"/>
      <c r="D253" s="28"/>
      <c r="E253" s="28"/>
      <c r="F253" s="40"/>
      <c r="G253" s="63"/>
      <c r="H253" s="72"/>
      <c r="I253" s="65"/>
      <c r="J253" s="72"/>
      <c r="K253" s="65"/>
      <c r="L253" s="72"/>
      <c r="M253" s="63"/>
      <c r="N253" s="72"/>
      <c r="O253" s="72"/>
      <c r="P253" s="72"/>
    </row>
    <row r="254" spans="1:16" s="29" customFormat="1" ht="12.75">
      <c r="A254" s="63"/>
      <c r="B254" s="28"/>
      <c r="C254" s="28"/>
      <c r="D254" s="28"/>
      <c r="E254" s="28"/>
      <c r="F254" s="40"/>
      <c r="G254" s="63"/>
      <c r="H254" s="72"/>
      <c r="I254" s="65"/>
      <c r="J254" s="72"/>
      <c r="K254" s="65"/>
      <c r="L254" s="72"/>
      <c r="M254" s="63"/>
      <c r="N254" s="72"/>
      <c r="O254" s="72"/>
      <c r="P254" s="72"/>
    </row>
    <row r="255" spans="1:16" s="29" customFormat="1" ht="12.75">
      <c r="A255" s="63"/>
      <c r="B255" s="28"/>
      <c r="C255" s="28"/>
      <c r="D255" s="28"/>
      <c r="E255" s="28"/>
      <c r="F255" s="40"/>
      <c r="G255" s="63"/>
      <c r="H255" s="72"/>
      <c r="I255" s="65"/>
      <c r="J255" s="72"/>
      <c r="K255" s="65"/>
      <c r="L255" s="72"/>
      <c r="M255" s="63"/>
      <c r="N255" s="72"/>
      <c r="O255" s="72"/>
      <c r="P255" s="72"/>
    </row>
    <row r="256" spans="1:16" s="29" customFormat="1" ht="12.75">
      <c r="A256" s="51"/>
      <c r="B256" s="28"/>
      <c r="C256" s="28"/>
      <c r="D256" s="28"/>
      <c r="E256" s="28"/>
      <c r="F256" s="40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s="29" customFormat="1" ht="12.75">
      <c r="A257" s="367"/>
      <c r="B257" s="368"/>
      <c r="C257" s="368"/>
      <c r="D257" s="368"/>
      <c r="E257" s="39"/>
      <c r="F257" s="40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s="29" customFormat="1" ht="12.75">
      <c r="A258" s="253"/>
      <c r="B258" s="253"/>
      <c r="C258" s="253"/>
      <c r="D258" s="253"/>
      <c r="E258" s="253"/>
      <c r="F258" s="253"/>
      <c r="G258" s="253"/>
      <c r="H258" s="253"/>
      <c r="I258" s="253"/>
      <c r="J258" s="253"/>
      <c r="K258" s="253"/>
      <c r="L258" s="253"/>
      <c r="M258" s="253"/>
      <c r="N258" s="253"/>
      <c r="O258" s="28"/>
      <c r="P258" s="28"/>
    </row>
    <row r="259" spans="1:16" s="29" customFormat="1" ht="13.5" customHeight="1">
      <c r="A259" s="364"/>
      <c r="B259" s="301"/>
      <c r="C259" s="301"/>
      <c r="D259" s="301"/>
      <c r="E259" s="301"/>
      <c r="F259" s="301"/>
      <c r="G259" s="301"/>
      <c r="H259" s="301"/>
      <c r="I259" s="301"/>
      <c r="J259" s="301"/>
      <c r="K259" s="301"/>
      <c r="L259" s="301"/>
      <c r="M259" s="301"/>
      <c r="N259" s="301"/>
      <c r="O259" s="44"/>
      <c r="P259" s="44"/>
    </row>
    <row r="260" spans="1:16" s="29" customFormat="1" ht="12.75">
      <c r="A260" s="253"/>
      <c r="B260" s="253"/>
      <c r="C260" s="253"/>
      <c r="D260" s="253"/>
      <c r="E260" s="253"/>
      <c r="F260" s="253"/>
      <c r="G260" s="253"/>
      <c r="H260" s="253"/>
      <c r="I260" s="253"/>
      <c r="J260" s="253"/>
      <c r="K260" s="253"/>
      <c r="L260" s="253"/>
      <c r="M260" s="253"/>
      <c r="N260" s="253"/>
      <c r="O260" s="28"/>
      <c r="P260" s="28"/>
    </row>
    <row r="261" spans="1:16" s="29" customFormat="1" ht="12.75">
      <c r="A261" s="253"/>
      <c r="B261" s="253"/>
      <c r="C261" s="253"/>
      <c r="D261" s="253"/>
      <c r="E261" s="253"/>
      <c r="F261" s="253"/>
      <c r="G261" s="253"/>
      <c r="H261" s="253"/>
      <c r="I261" s="253"/>
      <c r="J261" s="253"/>
      <c r="K261" s="253"/>
      <c r="L261" s="253"/>
      <c r="M261" s="253"/>
      <c r="N261" s="253"/>
      <c r="O261" s="28"/>
      <c r="P261" s="28"/>
    </row>
    <row r="262" spans="1:16" s="29" customFormat="1" ht="12.75">
      <c r="A262" s="54"/>
      <c r="B262" s="253"/>
      <c r="C262" s="253"/>
      <c r="D262" s="253"/>
      <c r="E262" s="253"/>
      <c r="F262" s="253"/>
      <c r="G262" s="253"/>
      <c r="H262" s="253"/>
      <c r="I262" s="253"/>
      <c r="J262" s="253"/>
      <c r="K262" s="253"/>
      <c r="L262" s="253"/>
      <c r="M262" s="253"/>
      <c r="N262" s="253"/>
      <c r="O262" s="28"/>
      <c r="P262" s="28"/>
    </row>
    <row r="263" spans="1:16" s="29" customFormat="1" ht="12.75">
      <c r="A263" s="55"/>
      <c r="B263" s="253"/>
      <c r="C263" s="253"/>
      <c r="D263" s="253"/>
      <c r="E263" s="253"/>
      <c r="F263" s="253"/>
      <c r="G263" s="253"/>
      <c r="H263" s="253"/>
      <c r="I263" s="253"/>
      <c r="J263" s="253"/>
      <c r="K263" s="253"/>
      <c r="L263" s="253"/>
      <c r="M263" s="253"/>
      <c r="N263" s="253"/>
      <c r="O263" s="28"/>
      <c r="P263" s="28"/>
    </row>
    <row r="264" spans="1:16" s="29" customFormat="1" ht="12.75">
      <c r="A264" s="56"/>
      <c r="B264" s="253"/>
      <c r="C264" s="253"/>
      <c r="D264" s="253"/>
      <c r="E264" s="253"/>
      <c r="F264" s="253"/>
      <c r="G264" s="253"/>
      <c r="H264" s="253"/>
      <c r="I264" s="253"/>
      <c r="J264" s="253"/>
      <c r="K264" s="253"/>
      <c r="L264" s="253"/>
      <c r="M264" s="253"/>
      <c r="N264" s="253"/>
      <c r="O264" s="28"/>
      <c r="P264" s="28"/>
    </row>
    <row r="265" spans="2:16" s="29" customFormat="1" ht="12.75">
      <c r="B265" s="253"/>
      <c r="C265" s="253"/>
      <c r="D265" s="253"/>
      <c r="E265" s="253"/>
      <c r="F265" s="253"/>
      <c r="G265" s="253"/>
      <c r="H265" s="253"/>
      <c r="I265" s="253"/>
      <c r="J265" s="253"/>
      <c r="K265" s="253"/>
      <c r="L265" s="253"/>
      <c r="M265" s="253"/>
      <c r="N265" s="253"/>
      <c r="O265" s="28"/>
      <c r="P265" s="28"/>
    </row>
    <row r="266" spans="1:16" s="29" customFormat="1" ht="12.75">
      <c r="A266" s="382"/>
      <c r="B266" s="382"/>
      <c r="C266" s="382"/>
      <c r="D266" s="382"/>
      <c r="E266" s="382"/>
      <c r="F266" s="382"/>
      <c r="G266" s="382"/>
      <c r="H266" s="382"/>
      <c r="I266" s="382"/>
      <c r="J266" s="382"/>
      <c r="K266" s="382"/>
      <c r="L266" s="382"/>
      <c r="M266" s="382"/>
      <c r="N266" s="382"/>
      <c r="O266" s="78"/>
      <c r="P266" s="78"/>
    </row>
    <row r="267" spans="1:16" s="29" customFormat="1" ht="12.75">
      <c r="A267" s="301"/>
      <c r="B267" s="301"/>
      <c r="C267" s="301"/>
      <c r="D267" s="301"/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44"/>
      <c r="P267" s="44"/>
    </row>
    <row r="268" spans="1:16" s="29" customFormat="1" ht="12.75">
      <c r="A268" s="376"/>
      <c r="B268" s="376"/>
      <c r="C268" s="376"/>
      <c r="D268" s="376"/>
      <c r="E268" s="376"/>
      <c r="F268" s="376"/>
      <c r="G268" s="376"/>
      <c r="H268" s="376"/>
      <c r="I268" s="376"/>
      <c r="J268" s="376"/>
      <c r="K268" s="376"/>
      <c r="L268" s="376"/>
      <c r="M268" s="376"/>
      <c r="N268" s="376"/>
      <c r="O268" s="45"/>
      <c r="P268" s="45"/>
    </row>
    <row r="269" spans="1:16" s="29" customFormat="1" ht="12.75">
      <c r="A269" s="379"/>
      <c r="B269" s="379"/>
      <c r="C269" s="379"/>
      <c r="D269" s="379"/>
      <c r="E269" s="379"/>
      <c r="F269" s="369"/>
      <c r="G269" s="362"/>
      <c r="H269" s="362"/>
      <c r="I269" s="362"/>
      <c r="J269" s="362"/>
      <c r="K269" s="362"/>
      <c r="L269" s="362"/>
      <c r="M269" s="362"/>
      <c r="N269" s="362"/>
      <c r="O269" s="47"/>
      <c r="P269" s="47"/>
    </row>
    <row r="270" spans="1:16" s="29" customFormat="1" ht="12.75">
      <c r="A270" s="379"/>
      <c r="B270" s="46"/>
      <c r="C270" s="46"/>
      <c r="D270" s="46"/>
      <c r="E270" s="379"/>
      <c r="F270" s="369"/>
      <c r="G270" s="46"/>
      <c r="H270" s="46"/>
      <c r="I270" s="46"/>
      <c r="J270" s="46"/>
      <c r="K270" s="46"/>
      <c r="L270" s="46"/>
      <c r="M270" s="46"/>
      <c r="N270" s="46"/>
      <c r="O270" s="46"/>
      <c r="P270" s="46"/>
    </row>
    <row r="271" spans="1:16" s="29" customFormat="1" ht="12.75">
      <c r="A271" s="48"/>
      <c r="B271" s="44"/>
      <c r="C271" s="44"/>
      <c r="D271" s="44"/>
      <c r="E271" s="44"/>
      <c r="F271" s="49"/>
      <c r="G271" s="48"/>
      <c r="H271" s="50"/>
      <c r="I271" s="48"/>
      <c r="J271" s="50"/>
      <c r="K271" s="48"/>
      <c r="L271" s="50"/>
      <c r="M271" s="48"/>
      <c r="N271" s="50"/>
      <c r="O271" s="50"/>
      <c r="P271" s="50"/>
    </row>
    <row r="272" spans="1:16" s="29" customFormat="1" ht="12.75">
      <c r="A272" s="48"/>
      <c r="B272" s="44"/>
      <c r="C272" s="44"/>
      <c r="D272" s="44"/>
      <c r="E272" s="44"/>
      <c r="F272" s="49"/>
      <c r="G272" s="48"/>
      <c r="H272" s="50"/>
      <c r="I272" s="48"/>
      <c r="J272" s="50"/>
      <c r="K272" s="48"/>
      <c r="L272" s="50"/>
      <c r="M272" s="48"/>
      <c r="N272" s="50"/>
      <c r="O272" s="50"/>
      <c r="P272" s="50"/>
    </row>
    <row r="273" spans="1:16" s="29" customFormat="1" ht="12.75">
      <c r="A273" s="48"/>
      <c r="B273" s="44"/>
      <c r="C273" s="44"/>
      <c r="D273" s="44"/>
      <c r="E273" s="44"/>
      <c r="F273" s="49"/>
      <c r="G273" s="48"/>
      <c r="H273" s="50"/>
      <c r="I273" s="48"/>
      <c r="J273" s="50"/>
      <c r="K273" s="48"/>
      <c r="L273" s="50"/>
      <c r="M273" s="48"/>
      <c r="N273" s="50"/>
      <c r="O273" s="50"/>
      <c r="P273" s="50"/>
    </row>
    <row r="274" spans="1:16" s="29" customFormat="1" ht="12.75">
      <c r="A274" s="48"/>
      <c r="B274" s="44"/>
      <c r="C274" s="44"/>
      <c r="D274" s="44"/>
      <c r="E274" s="44"/>
      <c r="F274" s="49"/>
      <c r="G274" s="48"/>
      <c r="H274" s="50"/>
      <c r="I274" s="48"/>
      <c r="J274" s="50"/>
      <c r="K274" s="48"/>
      <c r="L274" s="50"/>
      <c r="M274" s="48"/>
      <c r="N274" s="50"/>
      <c r="O274" s="50"/>
      <c r="P274" s="50"/>
    </row>
    <row r="275" spans="1:16" s="29" customFormat="1" ht="12.75">
      <c r="A275" s="51"/>
      <c r="B275" s="44"/>
      <c r="C275" s="44"/>
      <c r="D275" s="44"/>
      <c r="E275" s="44"/>
      <c r="F275" s="49"/>
      <c r="G275" s="44"/>
      <c r="H275" s="44"/>
      <c r="I275" s="44"/>
      <c r="J275" s="44"/>
      <c r="K275" s="44"/>
      <c r="L275" s="44"/>
      <c r="M275" s="44"/>
      <c r="N275" s="44"/>
      <c r="O275" s="44"/>
      <c r="P275" s="44"/>
    </row>
    <row r="276" spans="1:16" s="29" customFormat="1" ht="12.75">
      <c r="A276" s="363"/>
      <c r="B276" s="363"/>
      <c r="C276" s="363"/>
      <c r="D276" s="363"/>
      <c r="E276" s="52"/>
      <c r="F276" s="49"/>
      <c r="G276" s="44"/>
      <c r="H276" s="44"/>
      <c r="I276" s="44"/>
      <c r="J276" s="44"/>
      <c r="K276" s="44"/>
      <c r="L276" s="44"/>
      <c r="M276" s="44"/>
      <c r="N276" s="44"/>
      <c r="O276" s="44"/>
      <c r="P276" s="44"/>
    </row>
    <row r="277" spans="1:16" s="29" customFormat="1" ht="12.75">
      <c r="A277" s="301"/>
      <c r="B277" s="301"/>
      <c r="C277" s="301"/>
      <c r="D277" s="301"/>
      <c r="E277" s="301"/>
      <c r="F277" s="301"/>
      <c r="G277" s="301"/>
      <c r="H277" s="301"/>
      <c r="I277" s="301"/>
      <c r="J277" s="301"/>
      <c r="K277" s="301"/>
      <c r="L277" s="301"/>
      <c r="M277" s="301"/>
      <c r="N277" s="301"/>
      <c r="O277" s="44"/>
      <c r="P277" s="44"/>
    </row>
    <row r="278" spans="1:16" s="29" customFormat="1" ht="12.75">
      <c r="A278" s="364"/>
      <c r="B278" s="364"/>
      <c r="C278" s="364"/>
      <c r="D278" s="364"/>
      <c r="E278" s="364"/>
      <c r="F278" s="364"/>
      <c r="G278" s="364"/>
      <c r="H278" s="364"/>
      <c r="I278" s="364"/>
      <c r="J278" s="364"/>
      <c r="K278" s="364"/>
      <c r="L278" s="364"/>
      <c r="M278" s="364"/>
      <c r="N278" s="364"/>
      <c r="O278" s="53"/>
      <c r="P278" s="53"/>
    </row>
    <row r="279" spans="1:16" s="29" customFormat="1" ht="12.75">
      <c r="A279" s="253"/>
      <c r="B279" s="253"/>
      <c r="C279" s="253"/>
      <c r="D279" s="253"/>
      <c r="E279" s="253"/>
      <c r="F279" s="253"/>
      <c r="G279" s="253"/>
      <c r="H279" s="253"/>
      <c r="I279" s="253"/>
      <c r="J279" s="253"/>
      <c r="K279" s="253"/>
      <c r="L279" s="253"/>
      <c r="M279" s="253"/>
      <c r="N279" s="253"/>
      <c r="O279" s="28"/>
      <c r="P279" s="28"/>
    </row>
    <row r="280" spans="1:16" s="29" customFormat="1" ht="12.75">
      <c r="A280" s="253"/>
      <c r="B280" s="253"/>
      <c r="C280" s="253"/>
      <c r="D280" s="253"/>
      <c r="E280" s="253"/>
      <c r="F280" s="253"/>
      <c r="G280" s="253"/>
      <c r="H280" s="253"/>
      <c r="I280" s="253"/>
      <c r="J280" s="253"/>
      <c r="K280" s="253"/>
      <c r="L280" s="253"/>
      <c r="M280" s="253"/>
      <c r="N280" s="253"/>
      <c r="O280" s="28"/>
      <c r="P280" s="28"/>
    </row>
    <row r="281" spans="1:16" s="29" customFormat="1" ht="12.75">
      <c r="A281" s="54"/>
      <c r="B281" s="253"/>
      <c r="C281" s="253"/>
      <c r="D281" s="253"/>
      <c r="E281" s="253"/>
      <c r="F281" s="253"/>
      <c r="G281" s="253"/>
      <c r="H281" s="253"/>
      <c r="I281" s="253"/>
      <c r="J281" s="253"/>
      <c r="K281" s="253"/>
      <c r="L281" s="253"/>
      <c r="M281" s="253"/>
      <c r="N281" s="253"/>
      <c r="O281" s="28"/>
      <c r="P281" s="28"/>
    </row>
    <row r="282" spans="1:16" s="29" customFormat="1" ht="12.75">
      <c r="A282" s="55"/>
      <c r="B282" s="253"/>
      <c r="C282" s="253"/>
      <c r="D282" s="253"/>
      <c r="E282" s="253"/>
      <c r="F282" s="253"/>
      <c r="G282" s="253"/>
      <c r="H282" s="253"/>
      <c r="I282" s="253"/>
      <c r="J282" s="253"/>
      <c r="K282" s="253"/>
      <c r="L282" s="253"/>
      <c r="M282" s="253"/>
      <c r="N282" s="253"/>
      <c r="O282" s="28"/>
      <c r="P282" s="28"/>
    </row>
    <row r="283" spans="1:16" s="29" customFormat="1" ht="12.75">
      <c r="A283" s="56"/>
      <c r="B283" s="253"/>
      <c r="C283" s="253"/>
      <c r="D283" s="253"/>
      <c r="E283" s="253"/>
      <c r="F283" s="253"/>
      <c r="G283" s="253"/>
      <c r="H283" s="253"/>
      <c r="I283" s="253"/>
      <c r="J283" s="253"/>
      <c r="K283" s="253"/>
      <c r="L283" s="253"/>
      <c r="M283" s="253"/>
      <c r="N283" s="253"/>
      <c r="O283" s="28"/>
      <c r="P283" s="28"/>
    </row>
    <row r="284" spans="1:16" s="29" customFormat="1" ht="12.75">
      <c r="A284" s="57"/>
      <c r="B284" s="301"/>
      <c r="C284" s="301"/>
      <c r="D284" s="301"/>
      <c r="E284" s="301"/>
      <c r="F284" s="301"/>
      <c r="G284" s="301"/>
      <c r="H284" s="301"/>
      <c r="I284" s="301"/>
      <c r="J284" s="301"/>
      <c r="K284" s="301"/>
      <c r="L284" s="301"/>
      <c r="M284" s="301"/>
      <c r="N284" s="301"/>
      <c r="O284" s="44"/>
      <c r="P284" s="44"/>
    </row>
    <row r="285" spans="1:16" s="29" customFormat="1" ht="12.75">
      <c r="A285" s="382"/>
      <c r="B285" s="382"/>
      <c r="C285" s="382"/>
      <c r="D285" s="382"/>
      <c r="E285" s="382"/>
      <c r="F285" s="382"/>
      <c r="G285" s="382"/>
      <c r="H285" s="382"/>
      <c r="I285" s="382"/>
      <c r="J285" s="382"/>
      <c r="K285" s="382"/>
      <c r="L285" s="382"/>
      <c r="M285" s="382"/>
      <c r="N285" s="382"/>
      <c r="O285" s="78"/>
      <c r="P285" s="78"/>
    </row>
    <row r="286" spans="1:16" s="29" customFormat="1" ht="12.75">
      <c r="A286" s="301"/>
      <c r="B286" s="301"/>
      <c r="C286" s="301"/>
      <c r="D286" s="301"/>
      <c r="E286" s="301"/>
      <c r="F286" s="301"/>
      <c r="G286" s="301"/>
      <c r="H286" s="301"/>
      <c r="I286" s="301"/>
      <c r="J286" s="301"/>
      <c r="K286" s="301"/>
      <c r="L286" s="301"/>
      <c r="M286" s="301"/>
      <c r="N286" s="301"/>
      <c r="O286" s="44"/>
      <c r="P286" s="44"/>
    </row>
    <row r="287" spans="1:16" s="29" customFormat="1" ht="12.75">
      <c r="A287" s="376"/>
      <c r="B287" s="376"/>
      <c r="C287" s="376"/>
      <c r="D287" s="376"/>
      <c r="E287" s="376"/>
      <c r="F287" s="376"/>
      <c r="G287" s="376"/>
      <c r="H287" s="376"/>
      <c r="I287" s="376"/>
      <c r="J287" s="376"/>
      <c r="K287" s="376"/>
      <c r="L287" s="376"/>
      <c r="M287" s="376"/>
      <c r="N287" s="376"/>
      <c r="O287" s="45"/>
      <c r="P287" s="45"/>
    </row>
    <row r="288" spans="1:16" s="29" customFormat="1" ht="12.75" customHeight="1">
      <c r="A288" s="379"/>
      <c r="B288" s="379"/>
      <c r="C288" s="379"/>
      <c r="D288" s="379"/>
      <c r="E288" s="379"/>
      <c r="F288" s="369"/>
      <c r="G288" s="362"/>
      <c r="H288" s="362"/>
      <c r="I288" s="362"/>
      <c r="J288" s="362"/>
      <c r="K288" s="362"/>
      <c r="L288" s="362"/>
      <c r="M288" s="362"/>
      <c r="N288" s="362"/>
      <c r="O288" s="47"/>
      <c r="P288" s="47"/>
    </row>
    <row r="289" spans="1:16" s="29" customFormat="1" ht="12.75">
      <c r="A289" s="379"/>
      <c r="B289" s="46"/>
      <c r="C289" s="46"/>
      <c r="D289" s="46"/>
      <c r="E289" s="379"/>
      <c r="F289" s="369"/>
      <c r="G289" s="46"/>
      <c r="H289" s="46"/>
      <c r="I289" s="46"/>
      <c r="J289" s="46"/>
      <c r="K289" s="46"/>
      <c r="L289" s="46"/>
      <c r="M289" s="46"/>
      <c r="N289" s="46"/>
      <c r="O289" s="46"/>
      <c r="P289" s="46"/>
    </row>
    <row r="290" spans="1:16" s="29" customFormat="1" ht="12.75">
      <c r="A290" s="48"/>
      <c r="B290" s="44"/>
      <c r="C290" s="44"/>
      <c r="D290" s="44"/>
      <c r="E290" s="44"/>
      <c r="F290" s="49"/>
      <c r="G290" s="48"/>
      <c r="H290" s="50"/>
      <c r="I290" s="44"/>
      <c r="J290" s="50"/>
      <c r="K290" s="48"/>
      <c r="L290" s="50"/>
      <c r="M290" s="48"/>
      <c r="N290" s="50"/>
      <c r="O290" s="50"/>
      <c r="P290" s="50"/>
    </row>
    <row r="291" spans="1:16" s="29" customFormat="1" ht="12.75">
      <c r="A291" s="48"/>
      <c r="B291" s="44"/>
      <c r="C291" s="44"/>
      <c r="D291" s="44"/>
      <c r="E291" s="44"/>
      <c r="F291" s="49"/>
      <c r="G291" s="48"/>
      <c r="H291" s="50"/>
      <c r="I291" s="44"/>
      <c r="J291" s="50"/>
      <c r="K291" s="48"/>
      <c r="L291" s="50"/>
      <c r="M291" s="48"/>
      <c r="N291" s="50"/>
      <c r="O291" s="50"/>
      <c r="P291" s="50"/>
    </row>
    <row r="292" spans="1:16" s="29" customFormat="1" ht="12.75">
      <c r="A292" s="48"/>
      <c r="B292" s="44"/>
      <c r="C292" s="44"/>
      <c r="D292" s="44"/>
      <c r="E292" s="44"/>
      <c r="F292" s="49"/>
      <c r="G292" s="48"/>
      <c r="H292" s="50"/>
      <c r="I292" s="44"/>
      <c r="J292" s="50"/>
      <c r="K292" s="48"/>
      <c r="L292" s="50"/>
      <c r="M292" s="48"/>
      <c r="N292" s="50"/>
      <c r="O292" s="50"/>
      <c r="P292" s="50"/>
    </row>
    <row r="293" spans="1:16" s="29" customFormat="1" ht="12.75">
      <c r="A293" s="51"/>
      <c r="B293" s="44"/>
      <c r="C293" s="44"/>
      <c r="D293" s="44"/>
      <c r="E293" s="44"/>
      <c r="F293" s="49"/>
      <c r="G293" s="44"/>
      <c r="H293" s="44"/>
      <c r="I293" s="44"/>
      <c r="J293" s="44"/>
      <c r="K293" s="44"/>
      <c r="L293" s="44"/>
      <c r="M293" s="44"/>
      <c r="N293" s="44"/>
      <c r="O293" s="44"/>
      <c r="P293" s="44"/>
    </row>
    <row r="294" spans="1:16" s="29" customFormat="1" ht="12.75">
      <c r="A294" s="363"/>
      <c r="B294" s="363"/>
      <c r="C294" s="363"/>
      <c r="D294" s="363"/>
      <c r="E294" s="52"/>
      <c r="F294" s="49"/>
      <c r="G294" s="44"/>
      <c r="H294" s="44"/>
      <c r="I294" s="44"/>
      <c r="J294" s="44"/>
      <c r="K294" s="44"/>
      <c r="L294" s="44"/>
      <c r="M294" s="44"/>
      <c r="N294" s="44"/>
      <c r="O294" s="44"/>
      <c r="P294" s="44"/>
    </row>
    <row r="295" spans="1:16" s="29" customFormat="1" ht="12.75">
      <c r="A295" s="301"/>
      <c r="B295" s="301"/>
      <c r="C295" s="301"/>
      <c r="D295" s="301"/>
      <c r="E295" s="301"/>
      <c r="F295" s="301"/>
      <c r="G295" s="301"/>
      <c r="H295" s="301"/>
      <c r="I295" s="301"/>
      <c r="J295" s="301"/>
      <c r="K295" s="301"/>
      <c r="L295" s="301"/>
      <c r="M295" s="301"/>
      <c r="N295" s="301"/>
      <c r="O295" s="44"/>
      <c r="P295" s="44"/>
    </row>
    <row r="296" spans="1:16" s="29" customFormat="1" ht="13.5" customHeight="1">
      <c r="A296" s="364"/>
      <c r="B296" s="364"/>
      <c r="C296" s="364"/>
      <c r="D296" s="364"/>
      <c r="E296" s="364"/>
      <c r="F296" s="364"/>
      <c r="G296" s="364"/>
      <c r="H296" s="364"/>
      <c r="I296" s="364"/>
      <c r="J296" s="364"/>
      <c r="K296" s="364"/>
      <c r="L296" s="364"/>
      <c r="M296" s="364"/>
      <c r="N296" s="364"/>
      <c r="O296" s="53"/>
      <c r="P296" s="53"/>
    </row>
    <row r="297" spans="1:16" s="29" customFormat="1" ht="12.75">
      <c r="A297" s="253"/>
      <c r="B297" s="253"/>
      <c r="C297" s="253"/>
      <c r="D297" s="253"/>
      <c r="E297" s="253"/>
      <c r="F297" s="253"/>
      <c r="G297" s="253"/>
      <c r="H297" s="253"/>
      <c r="I297" s="253"/>
      <c r="J297" s="253"/>
      <c r="K297" s="253"/>
      <c r="L297" s="253"/>
      <c r="M297" s="253"/>
      <c r="N297" s="253"/>
      <c r="O297" s="28"/>
      <c r="P297" s="28"/>
    </row>
    <row r="298" spans="1:16" s="29" customFormat="1" ht="12.75">
      <c r="A298" s="253"/>
      <c r="B298" s="253"/>
      <c r="C298" s="253"/>
      <c r="D298" s="253"/>
      <c r="E298" s="253"/>
      <c r="F298" s="253"/>
      <c r="G298" s="253"/>
      <c r="H298" s="253"/>
      <c r="I298" s="253"/>
      <c r="J298" s="253"/>
      <c r="K298" s="253"/>
      <c r="L298" s="253"/>
      <c r="M298" s="253"/>
      <c r="N298" s="253"/>
      <c r="O298" s="28"/>
      <c r="P298" s="28"/>
    </row>
    <row r="299" spans="1:16" s="29" customFormat="1" ht="12.75">
      <c r="A299" s="54"/>
      <c r="B299" s="253"/>
      <c r="C299" s="253"/>
      <c r="D299" s="253"/>
      <c r="E299" s="253"/>
      <c r="F299" s="253"/>
      <c r="G299" s="253"/>
      <c r="H299" s="253"/>
      <c r="I299" s="253"/>
      <c r="J299" s="253"/>
      <c r="K299" s="253"/>
      <c r="L299" s="253"/>
      <c r="M299" s="253"/>
      <c r="N299" s="253"/>
      <c r="O299" s="28"/>
      <c r="P299" s="28"/>
    </row>
    <row r="300" spans="1:16" s="29" customFormat="1" ht="12.75">
      <c r="A300" s="55"/>
      <c r="B300" s="253"/>
      <c r="C300" s="253"/>
      <c r="D300" s="253"/>
      <c r="E300" s="253"/>
      <c r="F300" s="253"/>
      <c r="G300" s="253"/>
      <c r="H300" s="253"/>
      <c r="I300" s="253"/>
      <c r="J300" s="253"/>
      <c r="K300" s="253"/>
      <c r="L300" s="253"/>
      <c r="M300" s="253"/>
      <c r="N300" s="253"/>
      <c r="O300" s="28"/>
      <c r="P300" s="28"/>
    </row>
    <row r="301" spans="1:16" s="29" customFormat="1" ht="12.75">
      <c r="A301" s="56"/>
      <c r="B301" s="253"/>
      <c r="C301" s="253"/>
      <c r="D301" s="253"/>
      <c r="E301" s="253"/>
      <c r="F301" s="253"/>
      <c r="G301" s="253"/>
      <c r="H301" s="253"/>
      <c r="I301" s="253"/>
      <c r="J301" s="253"/>
      <c r="K301" s="253"/>
      <c r="L301" s="253"/>
      <c r="M301" s="253"/>
      <c r="N301" s="253"/>
      <c r="O301" s="28"/>
      <c r="P301" s="28"/>
    </row>
    <row r="302" spans="1:16" s="29" customFormat="1" ht="12.75">
      <c r="A302" s="57"/>
      <c r="B302" s="301"/>
      <c r="C302" s="301"/>
      <c r="D302" s="301"/>
      <c r="E302" s="301"/>
      <c r="F302" s="301"/>
      <c r="G302" s="301"/>
      <c r="H302" s="301"/>
      <c r="I302" s="301"/>
      <c r="J302" s="301"/>
      <c r="K302" s="301"/>
      <c r="L302" s="301"/>
      <c r="M302" s="301"/>
      <c r="N302" s="301"/>
      <c r="O302" s="44"/>
      <c r="P302" s="44"/>
    </row>
    <row r="303" spans="1:16" s="29" customFormat="1" ht="12.75">
      <c r="A303" s="309"/>
      <c r="B303" s="309"/>
      <c r="C303" s="309"/>
      <c r="D303" s="309"/>
      <c r="E303" s="309"/>
      <c r="F303" s="309"/>
      <c r="G303" s="309"/>
      <c r="H303" s="309"/>
      <c r="I303" s="309"/>
      <c r="J303" s="309"/>
      <c r="K303" s="309"/>
      <c r="L303" s="309"/>
      <c r="M303" s="309"/>
      <c r="N303" s="370"/>
      <c r="O303" s="69"/>
      <c r="P303" s="69"/>
    </row>
    <row r="304" spans="1:16" s="29" customFormat="1" ht="12.75">
      <c r="A304" s="253"/>
      <c r="B304" s="374"/>
      <c r="C304" s="374"/>
      <c r="D304" s="374"/>
      <c r="E304" s="374"/>
      <c r="F304" s="374"/>
      <c r="G304" s="374"/>
      <c r="H304" s="374"/>
      <c r="I304" s="374"/>
      <c r="J304" s="374"/>
      <c r="K304" s="374"/>
      <c r="L304" s="374"/>
      <c r="M304" s="374"/>
      <c r="N304" s="375"/>
      <c r="O304" s="58"/>
      <c r="P304" s="58"/>
    </row>
    <row r="305" spans="1:16" s="29" customFormat="1" ht="12.75">
      <c r="A305" s="376"/>
      <c r="B305" s="377"/>
      <c r="C305" s="377"/>
      <c r="D305" s="377"/>
      <c r="E305" s="377"/>
      <c r="F305" s="377"/>
      <c r="G305" s="377"/>
      <c r="H305" s="377"/>
      <c r="I305" s="377"/>
      <c r="J305" s="377"/>
      <c r="K305" s="377"/>
      <c r="L305" s="377"/>
      <c r="M305" s="377"/>
      <c r="N305" s="378"/>
      <c r="O305" s="60"/>
      <c r="P305" s="60"/>
    </row>
    <row r="306" spans="1:16" s="29" customFormat="1" ht="12.75">
      <c r="A306" s="365"/>
      <c r="B306" s="365"/>
      <c r="C306" s="366"/>
      <c r="D306" s="366"/>
      <c r="E306" s="365"/>
      <c r="F306" s="369"/>
      <c r="G306" s="371"/>
      <c r="H306" s="371"/>
      <c r="I306" s="371"/>
      <c r="J306" s="372"/>
      <c r="K306" s="371"/>
      <c r="L306" s="371"/>
      <c r="M306" s="372"/>
      <c r="N306" s="372"/>
      <c r="O306" s="62"/>
      <c r="P306" s="62"/>
    </row>
    <row r="307" spans="1:16" s="29" customFormat="1" ht="12.75">
      <c r="A307" s="366"/>
      <c r="B307" s="61"/>
      <c r="C307" s="61"/>
      <c r="D307" s="61"/>
      <c r="E307" s="365"/>
      <c r="F307" s="369"/>
      <c r="G307" s="61"/>
      <c r="H307" s="61"/>
      <c r="I307" s="61"/>
      <c r="J307" s="61"/>
      <c r="K307" s="61"/>
      <c r="L307" s="61"/>
      <c r="M307" s="61"/>
      <c r="N307" s="61"/>
      <c r="O307" s="61"/>
      <c r="P307" s="61"/>
    </row>
    <row r="308" spans="1:16" s="29" customFormat="1" ht="12.75">
      <c r="A308" s="79"/>
      <c r="B308" s="61"/>
      <c r="C308" s="61"/>
      <c r="D308" s="61"/>
      <c r="E308" s="44"/>
      <c r="F308" s="40"/>
      <c r="G308" s="37"/>
      <c r="H308" s="66"/>
      <c r="I308" s="28"/>
      <c r="J308" s="66"/>
      <c r="K308" s="28"/>
      <c r="L308" s="66"/>
      <c r="M308" s="37"/>
      <c r="N308" s="66"/>
      <c r="O308" s="66"/>
      <c r="P308" s="66"/>
    </row>
    <row r="309" spans="1:16" s="29" customFormat="1" ht="15">
      <c r="A309" s="37"/>
      <c r="B309" s="28"/>
      <c r="C309" s="67"/>
      <c r="D309" s="28"/>
      <c r="E309" s="44"/>
      <c r="F309" s="40"/>
      <c r="G309" s="37"/>
      <c r="H309" s="66"/>
      <c r="I309" s="28"/>
      <c r="J309" s="66"/>
      <c r="K309" s="28"/>
      <c r="L309" s="66"/>
      <c r="M309" s="37"/>
      <c r="N309" s="66"/>
      <c r="O309" s="66"/>
      <c r="P309" s="66"/>
    </row>
    <row r="310" spans="2:16" s="29" customFormat="1" ht="13.5" customHeight="1">
      <c r="B310" s="28"/>
      <c r="C310" s="67"/>
      <c r="D310" s="28"/>
      <c r="E310" s="44"/>
      <c r="F310" s="40"/>
      <c r="G310" s="37"/>
      <c r="H310" s="66"/>
      <c r="I310" s="28"/>
      <c r="J310" s="66"/>
      <c r="K310" s="28"/>
      <c r="L310" s="66"/>
      <c r="M310" s="37"/>
      <c r="N310" s="66"/>
      <c r="O310" s="66"/>
      <c r="P310" s="66"/>
    </row>
    <row r="311" spans="1:16" s="29" customFormat="1" ht="12.75">
      <c r="A311" s="37"/>
      <c r="B311" s="28"/>
      <c r="C311" s="28"/>
      <c r="D311" s="28"/>
      <c r="E311" s="28"/>
      <c r="F311" s="40"/>
      <c r="G311" s="37"/>
      <c r="H311" s="66"/>
      <c r="I311" s="28"/>
      <c r="J311" s="66"/>
      <c r="K311" s="28"/>
      <c r="L311" s="66"/>
      <c r="M311" s="37"/>
      <c r="N311" s="66"/>
      <c r="O311" s="66"/>
      <c r="P311" s="66"/>
    </row>
    <row r="312" spans="1:16" s="29" customFormat="1" ht="12.75">
      <c r="A312" s="37"/>
      <c r="B312" s="28"/>
      <c r="C312" s="28"/>
      <c r="D312" s="28"/>
      <c r="E312" s="28"/>
      <c r="F312" s="40"/>
      <c r="G312" s="37"/>
      <c r="H312" s="66"/>
      <c r="I312" s="28"/>
      <c r="J312" s="66"/>
      <c r="K312" s="28"/>
      <c r="L312" s="66"/>
      <c r="M312" s="37"/>
      <c r="N312" s="66"/>
      <c r="O312" s="66"/>
      <c r="P312" s="66"/>
    </row>
    <row r="313" spans="1:16" s="29" customFormat="1" ht="12.75">
      <c r="A313" s="70"/>
      <c r="B313" s="28"/>
      <c r="C313" s="28"/>
      <c r="D313" s="28"/>
      <c r="E313" s="28"/>
      <c r="F313" s="40"/>
      <c r="G313" s="37"/>
      <c r="H313" s="66"/>
      <c r="I313" s="28"/>
      <c r="J313" s="66"/>
      <c r="K313" s="28"/>
      <c r="L313" s="66"/>
      <c r="M313" s="37"/>
      <c r="N313" s="66"/>
      <c r="O313" s="66"/>
      <c r="P313" s="66"/>
    </row>
    <row r="314" spans="1:16" s="29" customFormat="1" ht="12.75">
      <c r="A314" s="37"/>
      <c r="B314" s="28"/>
      <c r="C314" s="28"/>
      <c r="D314" s="28"/>
      <c r="E314" s="28"/>
      <c r="F314" s="40"/>
      <c r="G314" s="37"/>
      <c r="H314" s="66"/>
      <c r="I314" s="28"/>
      <c r="J314" s="66"/>
      <c r="K314" s="28"/>
      <c r="L314" s="66"/>
      <c r="M314" s="37"/>
      <c r="N314" s="66"/>
      <c r="O314" s="66"/>
      <c r="P314" s="66"/>
    </row>
    <row r="315" spans="1:16" s="29" customFormat="1" ht="12.75">
      <c r="A315" s="51"/>
      <c r="B315" s="28"/>
      <c r="C315" s="28"/>
      <c r="D315" s="28"/>
      <c r="E315" s="28"/>
      <c r="F315" s="40"/>
      <c r="G315" s="28"/>
      <c r="H315" s="28"/>
      <c r="I315" s="28"/>
      <c r="J315" s="28"/>
      <c r="K315" s="28"/>
      <c r="L315" s="28"/>
      <c r="M315" s="28"/>
      <c r="N315" s="28"/>
      <c r="O315" s="28"/>
      <c r="P315" s="28"/>
    </row>
    <row r="316" spans="1:16" s="29" customFormat="1" ht="12.75">
      <c r="A316" s="367"/>
      <c r="B316" s="368"/>
      <c r="C316" s="368"/>
      <c r="D316" s="368"/>
      <c r="E316" s="39"/>
      <c r="F316" s="40"/>
      <c r="G316" s="28"/>
      <c r="H316" s="28"/>
      <c r="I316" s="28"/>
      <c r="J316" s="28"/>
      <c r="K316" s="28"/>
      <c r="L316" s="28"/>
      <c r="M316" s="28"/>
      <c r="N316" s="28"/>
      <c r="O316" s="28"/>
      <c r="P316" s="28"/>
    </row>
    <row r="317" spans="1:16" s="29" customFormat="1" ht="12.75">
      <c r="A317" s="253"/>
      <c r="B317" s="253"/>
      <c r="C317" s="253"/>
      <c r="D317" s="253"/>
      <c r="E317" s="253"/>
      <c r="F317" s="253"/>
      <c r="G317" s="253"/>
      <c r="H317" s="253"/>
      <c r="I317" s="253"/>
      <c r="J317" s="253"/>
      <c r="K317" s="253"/>
      <c r="L317" s="253"/>
      <c r="M317" s="253"/>
      <c r="N317" s="253"/>
      <c r="O317" s="28"/>
      <c r="P317" s="28"/>
    </row>
    <row r="318" spans="1:16" s="29" customFormat="1" ht="13.5" customHeight="1">
      <c r="A318" s="364"/>
      <c r="B318" s="301"/>
      <c r="C318" s="301"/>
      <c r="D318" s="301"/>
      <c r="E318" s="301"/>
      <c r="F318" s="301"/>
      <c r="G318" s="301"/>
      <c r="H318" s="301"/>
      <c r="I318" s="301"/>
      <c r="J318" s="301"/>
      <c r="K318" s="301"/>
      <c r="L318" s="301"/>
      <c r="M318" s="301"/>
      <c r="N318" s="301"/>
      <c r="O318" s="44"/>
      <c r="P318" s="44"/>
    </row>
    <row r="319" spans="1:16" s="29" customFormat="1" ht="12.75">
      <c r="A319" s="253"/>
      <c r="B319" s="253"/>
      <c r="C319" s="253"/>
      <c r="D319" s="253"/>
      <c r="E319" s="253"/>
      <c r="F319" s="253"/>
      <c r="G319" s="253"/>
      <c r="H319" s="253"/>
      <c r="I319" s="253"/>
      <c r="J319" s="253"/>
      <c r="K319" s="253"/>
      <c r="L319" s="253"/>
      <c r="M319" s="253"/>
      <c r="N319" s="253"/>
      <c r="O319" s="28"/>
      <c r="P319" s="28"/>
    </row>
    <row r="320" spans="1:16" s="29" customFormat="1" ht="12.75">
      <c r="A320" s="253"/>
      <c r="B320" s="253"/>
      <c r="C320" s="253"/>
      <c r="D320" s="253"/>
      <c r="E320" s="253"/>
      <c r="F320" s="253"/>
      <c r="G320" s="253"/>
      <c r="H320" s="253"/>
      <c r="I320" s="253"/>
      <c r="J320" s="253"/>
      <c r="K320" s="253"/>
      <c r="L320" s="253"/>
      <c r="M320" s="253"/>
      <c r="N320" s="253"/>
      <c r="O320" s="28"/>
      <c r="P320" s="28"/>
    </row>
    <row r="321" spans="1:16" s="29" customFormat="1" ht="12.75">
      <c r="A321" s="54"/>
      <c r="B321" s="253"/>
      <c r="C321" s="253"/>
      <c r="D321" s="253"/>
      <c r="E321" s="253"/>
      <c r="F321" s="253"/>
      <c r="G321" s="253"/>
      <c r="H321" s="253"/>
      <c r="I321" s="253"/>
      <c r="J321" s="253"/>
      <c r="K321" s="253"/>
      <c r="L321" s="253"/>
      <c r="M321" s="253"/>
      <c r="N321" s="253"/>
      <c r="O321" s="28"/>
      <c r="P321" s="28"/>
    </row>
    <row r="322" spans="1:16" s="29" customFormat="1" ht="12.75">
      <c r="A322" s="55"/>
      <c r="B322" s="253"/>
      <c r="C322" s="253"/>
      <c r="D322" s="253"/>
      <c r="E322" s="253"/>
      <c r="F322" s="253"/>
      <c r="G322" s="253"/>
      <c r="H322" s="253"/>
      <c r="I322" s="253"/>
      <c r="J322" s="253"/>
      <c r="K322" s="253"/>
      <c r="L322" s="253"/>
      <c r="M322" s="253"/>
      <c r="N322" s="253"/>
      <c r="O322" s="28"/>
      <c r="P322" s="28"/>
    </row>
    <row r="323" spans="1:16" s="29" customFormat="1" ht="12.75">
      <c r="A323" s="56"/>
      <c r="B323" s="253"/>
      <c r="C323" s="253"/>
      <c r="D323" s="253"/>
      <c r="E323" s="253"/>
      <c r="F323" s="253"/>
      <c r="G323" s="253"/>
      <c r="H323" s="253"/>
      <c r="I323" s="253"/>
      <c r="J323" s="253"/>
      <c r="K323" s="253"/>
      <c r="L323" s="253"/>
      <c r="M323" s="253"/>
      <c r="N323" s="253"/>
      <c r="O323" s="28"/>
      <c r="P323" s="28"/>
    </row>
    <row r="324" spans="2:16" s="29" customFormat="1" ht="12.75">
      <c r="B324" s="253"/>
      <c r="C324" s="253"/>
      <c r="D324" s="253"/>
      <c r="E324" s="253"/>
      <c r="F324" s="253"/>
      <c r="G324" s="253"/>
      <c r="H324" s="253"/>
      <c r="I324" s="253"/>
      <c r="J324" s="253"/>
      <c r="K324" s="253"/>
      <c r="L324" s="253"/>
      <c r="M324" s="253"/>
      <c r="N324" s="253"/>
      <c r="O324" s="28"/>
      <c r="P324" s="28"/>
    </row>
    <row r="325" spans="1:16" s="29" customFormat="1" ht="12.75">
      <c r="A325" s="309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309"/>
      <c r="N325" s="370"/>
      <c r="O325" s="69"/>
      <c r="P325" s="69"/>
    </row>
    <row r="326" spans="1:16" s="29" customFormat="1" ht="12.75">
      <c r="A326" s="253"/>
      <c r="B326" s="374"/>
      <c r="C326" s="374"/>
      <c r="D326" s="374"/>
      <c r="E326" s="374"/>
      <c r="F326" s="374"/>
      <c r="G326" s="374"/>
      <c r="H326" s="374"/>
      <c r="I326" s="374"/>
      <c r="J326" s="374"/>
      <c r="K326" s="374"/>
      <c r="L326" s="374"/>
      <c r="M326" s="374"/>
      <c r="N326" s="375"/>
      <c r="O326" s="58"/>
      <c r="P326" s="58"/>
    </row>
    <row r="327" spans="1:16" s="29" customFormat="1" ht="12.75">
      <c r="A327" s="376"/>
      <c r="B327" s="377"/>
      <c r="C327" s="377"/>
      <c r="D327" s="377"/>
      <c r="E327" s="377"/>
      <c r="F327" s="377"/>
      <c r="G327" s="377"/>
      <c r="H327" s="377"/>
      <c r="I327" s="377"/>
      <c r="J327" s="377"/>
      <c r="K327" s="377"/>
      <c r="L327" s="377"/>
      <c r="M327" s="377"/>
      <c r="N327" s="378"/>
      <c r="O327" s="60"/>
      <c r="P327" s="60"/>
    </row>
    <row r="328" spans="1:16" s="29" customFormat="1" ht="12.75" customHeight="1">
      <c r="A328" s="365"/>
      <c r="B328" s="365"/>
      <c r="C328" s="366"/>
      <c r="D328" s="366"/>
      <c r="E328" s="365"/>
      <c r="F328" s="369"/>
      <c r="G328" s="371"/>
      <c r="H328" s="371"/>
      <c r="I328" s="371"/>
      <c r="J328" s="372"/>
      <c r="K328" s="371"/>
      <c r="L328" s="371"/>
      <c r="M328" s="372"/>
      <c r="N328" s="372"/>
      <c r="O328" s="62"/>
      <c r="P328" s="62"/>
    </row>
    <row r="329" spans="1:16" s="29" customFormat="1" ht="12.75">
      <c r="A329" s="366"/>
      <c r="B329" s="61"/>
      <c r="C329" s="61"/>
      <c r="D329" s="61"/>
      <c r="E329" s="365"/>
      <c r="F329" s="369"/>
      <c r="G329" s="61"/>
      <c r="H329" s="61"/>
      <c r="I329" s="61"/>
      <c r="J329" s="61"/>
      <c r="K329" s="61"/>
      <c r="L329" s="61"/>
      <c r="M329" s="61"/>
      <c r="N329" s="61"/>
      <c r="O329" s="61"/>
      <c r="P329" s="61"/>
    </row>
    <row r="330" spans="1:16" s="29" customFormat="1" ht="12.75">
      <c r="A330" s="80"/>
      <c r="B330" s="28"/>
      <c r="C330" s="28"/>
      <c r="D330" s="28"/>
      <c r="E330" s="28"/>
      <c r="F330" s="40"/>
      <c r="G330" s="81"/>
      <c r="H330" s="82"/>
      <c r="I330" s="28"/>
      <c r="J330" s="66"/>
      <c r="K330" s="28"/>
      <c r="L330" s="66"/>
      <c r="M330" s="81"/>
      <c r="N330" s="66"/>
      <c r="O330" s="66"/>
      <c r="P330" s="66"/>
    </row>
    <row r="331" spans="1:16" s="29" customFormat="1" ht="12.75">
      <c r="A331" s="80"/>
      <c r="B331" s="28"/>
      <c r="C331" s="28"/>
      <c r="D331" s="28"/>
      <c r="E331" s="28"/>
      <c r="F331" s="40"/>
      <c r="G331" s="81"/>
      <c r="H331" s="82"/>
      <c r="I331" s="28"/>
      <c r="J331" s="66"/>
      <c r="K331" s="28"/>
      <c r="L331" s="66"/>
      <c r="M331" s="81"/>
      <c r="N331" s="66"/>
      <c r="O331" s="66"/>
      <c r="P331" s="66"/>
    </row>
    <row r="332" spans="1:16" s="29" customFormat="1" ht="12.75">
      <c r="A332" s="80"/>
      <c r="B332" s="28"/>
      <c r="C332" s="28"/>
      <c r="D332" s="28"/>
      <c r="E332" s="28"/>
      <c r="F332" s="40"/>
      <c r="G332" s="81"/>
      <c r="H332" s="82"/>
      <c r="I332" s="28"/>
      <c r="J332" s="66"/>
      <c r="K332" s="28"/>
      <c r="L332" s="66"/>
      <c r="M332" s="81"/>
      <c r="N332" s="66"/>
      <c r="O332" s="66"/>
      <c r="P332" s="66"/>
    </row>
    <row r="333" spans="1:16" s="29" customFormat="1" ht="12.75">
      <c r="A333" s="63"/>
      <c r="B333" s="28"/>
      <c r="C333" s="28"/>
      <c r="D333" s="28"/>
      <c r="E333" s="28"/>
      <c r="F333" s="40"/>
      <c r="G333" s="48"/>
      <c r="H333" s="82"/>
      <c r="I333" s="28"/>
      <c r="J333" s="66"/>
      <c r="K333" s="28"/>
      <c r="L333" s="66"/>
      <c r="M333" s="48"/>
      <c r="N333" s="66"/>
      <c r="O333" s="66"/>
      <c r="P333" s="66"/>
    </row>
    <row r="334" spans="1:16" s="29" customFormat="1" ht="12.75">
      <c r="A334" s="83"/>
      <c r="B334" s="28"/>
      <c r="C334" s="28"/>
      <c r="D334" s="28"/>
      <c r="E334" s="28"/>
      <c r="F334" s="40"/>
      <c r="G334" s="81"/>
      <c r="H334" s="82"/>
      <c r="I334" s="28"/>
      <c r="J334" s="66"/>
      <c r="K334" s="28"/>
      <c r="L334" s="66"/>
      <c r="M334" s="81"/>
      <c r="N334" s="66"/>
      <c r="O334" s="66"/>
      <c r="P334" s="66"/>
    </row>
    <row r="335" spans="1:16" s="29" customFormat="1" ht="12.75">
      <c r="A335" s="77"/>
      <c r="B335" s="28"/>
      <c r="C335" s="28"/>
      <c r="D335" s="28"/>
      <c r="E335" s="28"/>
      <c r="F335" s="40"/>
      <c r="G335" s="57"/>
      <c r="H335" s="82"/>
      <c r="I335" s="28"/>
      <c r="J335" s="66"/>
      <c r="K335" s="28"/>
      <c r="L335" s="66"/>
      <c r="M335" s="57"/>
      <c r="N335" s="66"/>
      <c r="O335" s="66"/>
      <c r="P335" s="66"/>
    </row>
    <row r="336" spans="1:16" s="29" customFormat="1" ht="12.75">
      <c r="A336" s="80"/>
      <c r="B336" s="28"/>
      <c r="C336" s="28"/>
      <c r="D336" s="28"/>
      <c r="E336" s="28"/>
      <c r="F336" s="40"/>
      <c r="G336" s="57"/>
      <c r="H336" s="82"/>
      <c r="I336" s="28"/>
      <c r="J336" s="66"/>
      <c r="K336" s="28"/>
      <c r="L336" s="66"/>
      <c r="M336" s="57"/>
      <c r="N336" s="66"/>
      <c r="O336" s="66"/>
      <c r="P336" s="66"/>
    </row>
    <row r="337" spans="1:16" s="29" customFormat="1" ht="12.75">
      <c r="A337" s="70"/>
      <c r="B337" s="28"/>
      <c r="C337" s="28"/>
      <c r="D337" s="28"/>
      <c r="E337" s="28"/>
      <c r="F337" s="40"/>
      <c r="G337" s="48"/>
      <c r="H337" s="82"/>
      <c r="I337" s="28"/>
      <c r="J337" s="66"/>
      <c r="K337" s="28"/>
      <c r="L337" s="66"/>
      <c r="M337" s="48"/>
      <c r="N337" s="66"/>
      <c r="O337" s="66"/>
      <c r="P337" s="66"/>
    </row>
    <row r="338" spans="1:16" s="29" customFormat="1" ht="12.75">
      <c r="A338" s="63"/>
      <c r="B338" s="28"/>
      <c r="C338" s="28"/>
      <c r="D338" s="28"/>
      <c r="E338" s="28"/>
      <c r="F338" s="40"/>
      <c r="G338" s="48"/>
      <c r="H338" s="82"/>
      <c r="I338" s="28"/>
      <c r="J338" s="66"/>
      <c r="K338" s="28"/>
      <c r="L338" s="66"/>
      <c r="M338" s="48"/>
      <c r="N338" s="66"/>
      <c r="O338" s="66"/>
      <c r="P338" s="66"/>
    </row>
    <row r="339" spans="1:16" s="29" customFormat="1" ht="12.75">
      <c r="A339" s="77"/>
      <c r="B339" s="28"/>
      <c r="C339" s="28"/>
      <c r="D339" s="28"/>
      <c r="E339" s="28"/>
      <c r="F339" s="40"/>
      <c r="G339" s="57"/>
      <c r="H339" s="82"/>
      <c r="I339" s="28"/>
      <c r="J339" s="66"/>
      <c r="K339" s="28"/>
      <c r="L339" s="66"/>
      <c r="M339" s="57"/>
      <c r="N339" s="66"/>
      <c r="O339" s="66"/>
      <c r="P339" s="66"/>
    </row>
    <row r="340" spans="1:16" s="29" customFormat="1" ht="12.75">
      <c r="A340" s="84"/>
      <c r="B340" s="28"/>
      <c r="C340" s="28"/>
      <c r="D340" s="28"/>
      <c r="E340" s="28"/>
      <c r="F340" s="40"/>
      <c r="G340" s="57"/>
      <c r="H340" s="82"/>
      <c r="I340" s="28"/>
      <c r="J340" s="66"/>
      <c r="K340" s="28"/>
      <c r="L340" s="66"/>
      <c r="M340" s="57"/>
      <c r="N340" s="66"/>
      <c r="O340" s="66"/>
      <c r="P340" s="66"/>
    </row>
    <row r="341" spans="1:16" s="29" customFormat="1" ht="12" customHeight="1">
      <c r="A341" s="85"/>
      <c r="B341" s="28"/>
      <c r="C341" s="28"/>
      <c r="D341" s="28"/>
      <c r="E341" s="28"/>
      <c r="F341" s="40"/>
      <c r="G341" s="81"/>
      <c r="H341" s="82"/>
      <c r="I341" s="28"/>
      <c r="J341" s="66"/>
      <c r="K341" s="28"/>
      <c r="L341" s="66"/>
      <c r="M341" s="81"/>
      <c r="N341" s="66"/>
      <c r="O341" s="66"/>
      <c r="P341" s="66"/>
    </row>
    <row r="342" spans="1:16" s="29" customFormat="1" ht="12.75">
      <c r="A342" s="80"/>
      <c r="B342" s="28"/>
      <c r="C342" s="28"/>
      <c r="D342" s="28"/>
      <c r="E342" s="28"/>
      <c r="F342" s="40"/>
      <c r="G342" s="81"/>
      <c r="H342" s="82"/>
      <c r="I342" s="28"/>
      <c r="J342" s="66"/>
      <c r="K342" s="28"/>
      <c r="L342" s="66"/>
      <c r="M342" s="81"/>
      <c r="N342" s="66"/>
      <c r="O342" s="66"/>
      <c r="P342" s="66"/>
    </row>
    <row r="343" spans="1:16" s="29" customFormat="1" ht="12.75">
      <c r="A343" s="77"/>
      <c r="B343" s="28"/>
      <c r="C343" s="28"/>
      <c r="D343" s="28"/>
      <c r="E343" s="28"/>
      <c r="F343" s="40"/>
      <c r="G343" s="81"/>
      <c r="H343" s="82"/>
      <c r="I343" s="28"/>
      <c r="J343" s="66"/>
      <c r="K343" s="28"/>
      <c r="L343" s="66"/>
      <c r="M343" s="81"/>
      <c r="N343" s="66"/>
      <c r="O343" s="66"/>
      <c r="P343" s="66"/>
    </row>
    <row r="344" spans="1:16" s="29" customFormat="1" ht="12.75">
      <c r="A344" s="86"/>
      <c r="B344" s="28"/>
      <c r="C344" s="28"/>
      <c r="D344" s="28"/>
      <c r="E344" s="28"/>
      <c r="F344" s="40"/>
      <c r="G344" s="87"/>
      <c r="H344" s="82"/>
      <c r="I344" s="28"/>
      <c r="J344" s="66"/>
      <c r="K344" s="28"/>
      <c r="L344" s="66"/>
      <c r="M344" s="87"/>
      <c r="N344" s="66"/>
      <c r="O344" s="66"/>
      <c r="P344" s="66"/>
    </row>
    <row r="345" spans="1:16" s="29" customFormat="1" ht="12.75">
      <c r="A345" s="51"/>
      <c r="B345" s="28"/>
      <c r="C345" s="28"/>
      <c r="D345" s="28"/>
      <c r="E345" s="28"/>
      <c r="F345" s="40"/>
      <c r="G345" s="28"/>
      <c r="H345" s="28"/>
      <c r="I345" s="28"/>
      <c r="J345" s="28"/>
      <c r="K345" s="28"/>
      <c r="L345" s="28"/>
      <c r="M345" s="28"/>
      <c r="N345" s="28"/>
      <c r="O345" s="28"/>
      <c r="P345" s="28"/>
    </row>
    <row r="346" spans="1:16" s="29" customFormat="1" ht="13.5" customHeight="1">
      <c r="A346" s="367"/>
      <c r="B346" s="368"/>
      <c r="C346" s="368"/>
      <c r="D346" s="368"/>
      <c r="E346" s="39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</row>
    <row r="347" spans="1:16" s="29" customFormat="1" ht="12.75">
      <c r="A347" s="253"/>
      <c r="B347" s="253"/>
      <c r="C347" s="253"/>
      <c r="D347" s="253"/>
      <c r="E347" s="253"/>
      <c r="F347" s="253"/>
      <c r="G347" s="253"/>
      <c r="H347" s="253"/>
      <c r="I347" s="253"/>
      <c r="J347" s="253"/>
      <c r="K347" s="253"/>
      <c r="L347" s="253"/>
      <c r="M347" s="253"/>
      <c r="N347" s="253"/>
      <c r="O347" s="28"/>
      <c r="P347" s="28"/>
    </row>
    <row r="348" spans="1:16" s="29" customFormat="1" ht="12.75">
      <c r="A348" s="364"/>
      <c r="B348" s="301"/>
      <c r="C348" s="301"/>
      <c r="D348" s="301"/>
      <c r="E348" s="301"/>
      <c r="F348" s="301"/>
      <c r="G348" s="301"/>
      <c r="H348" s="301"/>
      <c r="I348" s="301"/>
      <c r="J348" s="301"/>
      <c r="K348" s="301"/>
      <c r="L348" s="301"/>
      <c r="M348" s="301"/>
      <c r="N348" s="301"/>
      <c r="O348" s="44"/>
      <c r="P348" s="44"/>
    </row>
    <row r="349" spans="1:16" s="29" customFormat="1" ht="12.75">
      <c r="A349" s="253"/>
      <c r="B349" s="253"/>
      <c r="C349" s="253"/>
      <c r="D349" s="253"/>
      <c r="E349" s="253"/>
      <c r="F349" s="253"/>
      <c r="G349" s="253"/>
      <c r="H349" s="253"/>
      <c r="I349" s="253"/>
      <c r="J349" s="253"/>
      <c r="K349" s="253"/>
      <c r="L349" s="253"/>
      <c r="M349" s="253"/>
      <c r="N349" s="253"/>
      <c r="O349" s="28"/>
      <c r="P349" s="28"/>
    </row>
    <row r="350" spans="1:16" s="29" customFormat="1" ht="12.75">
      <c r="A350" s="253"/>
      <c r="B350" s="253"/>
      <c r="C350" s="253"/>
      <c r="D350" s="253"/>
      <c r="E350" s="253"/>
      <c r="F350" s="253"/>
      <c r="G350" s="253"/>
      <c r="H350" s="253"/>
      <c r="I350" s="253"/>
      <c r="J350" s="253"/>
      <c r="K350" s="253"/>
      <c r="L350" s="253"/>
      <c r="M350" s="253"/>
      <c r="N350" s="253"/>
      <c r="O350" s="28"/>
      <c r="P350" s="28"/>
    </row>
    <row r="351" spans="1:16" s="29" customFormat="1" ht="12.75">
      <c r="A351" s="54"/>
      <c r="B351" s="253"/>
      <c r="C351" s="253"/>
      <c r="D351" s="253"/>
      <c r="E351" s="253"/>
      <c r="F351" s="253"/>
      <c r="G351" s="253"/>
      <c r="H351" s="253"/>
      <c r="I351" s="253"/>
      <c r="J351" s="253"/>
      <c r="K351" s="253"/>
      <c r="L351" s="253"/>
      <c r="M351" s="253"/>
      <c r="N351" s="253"/>
      <c r="O351" s="28"/>
      <c r="P351" s="28"/>
    </row>
    <row r="352" spans="1:16" s="29" customFormat="1" ht="12.75">
      <c r="A352" s="55"/>
      <c r="B352" s="253"/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8"/>
      <c r="P352" s="28"/>
    </row>
    <row r="353" spans="1:16" s="29" customFormat="1" ht="12.75">
      <c r="A353" s="56"/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8"/>
      <c r="P353" s="28"/>
    </row>
    <row r="354" spans="2:16" s="29" customFormat="1" ht="12.75">
      <c r="B354" s="253"/>
      <c r="C354" s="253"/>
      <c r="D354" s="253"/>
      <c r="E354" s="253"/>
      <c r="F354" s="253"/>
      <c r="G354" s="253"/>
      <c r="H354" s="253"/>
      <c r="I354" s="253"/>
      <c r="J354" s="253"/>
      <c r="K354" s="253"/>
      <c r="L354" s="253"/>
      <c r="M354" s="253"/>
      <c r="N354" s="253"/>
      <c r="O354" s="28"/>
      <c r="P354" s="28"/>
    </row>
    <row r="355" spans="1:16" s="29" customFormat="1" ht="12.75">
      <c r="A355" s="309"/>
      <c r="B355" s="309"/>
      <c r="C355" s="309"/>
      <c r="D355" s="309"/>
      <c r="E355" s="309"/>
      <c r="F355" s="309"/>
      <c r="G355" s="309"/>
      <c r="H355" s="309"/>
      <c r="I355" s="309"/>
      <c r="J355" s="309"/>
      <c r="K355" s="309"/>
      <c r="L355" s="309"/>
      <c r="M355" s="309"/>
      <c r="N355" s="370"/>
      <c r="O355" s="69"/>
      <c r="P355" s="69"/>
    </row>
    <row r="356" spans="1:16" s="29" customFormat="1" ht="12.75">
      <c r="A356" s="253"/>
      <c r="B356" s="374"/>
      <c r="C356" s="374"/>
      <c r="D356" s="374"/>
      <c r="E356" s="374"/>
      <c r="F356" s="374"/>
      <c r="G356" s="374"/>
      <c r="H356" s="374"/>
      <c r="I356" s="374"/>
      <c r="J356" s="374"/>
      <c r="K356" s="374"/>
      <c r="L356" s="374"/>
      <c r="M356" s="374"/>
      <c r="N356" s="375"/>
      <c r="O356" s="58"/>
      <c r="P356" s="58"/>
    </row>
    <row r="357" spans="1:16" s="29" customFormat="1" ht="12.75">
      <c r="A357" s="376"/>
      <c r="B357" s="377"/>
      <c r="C357" s="377"/>
      <c r="D357" s="377"/>
      <c r="E357" s="377"/>
      <c r="F357" s="377"/>
      <c r="G357" s="377"/>
      <c r="H357" s="377"/>
      <c r="I357" s="377"/>
      <c r="J357" s="377"/>
      <c r="K357" s="377"/>
      <c r="L357" s="377"/>
      <c r="M357" s="377"/>
      <c r="N357" s="378"/>
      <c r="O357" s="60"/>
      <c r="P357" s="60"/>
    </row>
    <row r="358" spans="1:16" s="29" customFormat="1" ht="12.75">
      <c r="A358" s="365"/>
      <c r="B358" s="365"/>
      <c r="C358" s="366"/>
      <c r="D358" s="366"/>
      <c r="E358" s="365"/>
      <c r="F358" s="369"/>
      <c r="G358" s="371"/>
      <c r="H358" s="371"/>
      <c r="I358" s="371"/>
      <c r="J358" s="372"/>
      <c r="K358" s="371"/>
      <c r="L358" s="371"/>
      <c r="M358" s="372"/>
      <c r="N358" s="372"/>
      <c r="O358" s="62"/>
      <c r="P358" s="62"/>
    </row>
    <row r="359" spans="1:16" s="29" customFormat="1" ht="12.75">
      <c r="A359" s="366"/>
      <c r="B359" s="61"/>
      <c r="C359" s="61"/>
      <c r="D359" s="61"/>
      <c r="E359" s="365"/>
      <c r="F359" s="369"/>
      <c r="G359" s="61"/>
      <c r="H359" s="61"/>
      <c r="I359" s="61"/>
      <c r="J359" s="61"/>
      <c r="K359" s="61"/>
      <c r="L359" s="61"/>
      <c r="M359" s="61"/>
      <c r="N359" s="61"/>
      <c r="O359" s="61"/>
      <c r="P359" s="61"/>
    </row>
    <row r="360" spans="1:16" s="29" customFormat="1" ht="12.75">
      <c r="A360" s="88"/>
      <c r="B360" s="28"/>
      <c r="C360" s="28"/>
      <c r="D360" s="28"/>
      <c r="E360" s="28"/>
      <c r="F360" s="44"/>
      <c r="G360" s="89"/>
      <c r="H360" s="66"/>
      <c r="I360" s="28"/>
      <c r="J360" s="66"/>
      <c r="K360" s="28"/>
      <c r="L360" s="66"/>
      <c r="M360" s="89"/>
      <c r="N360" s="66"/>
      <c r="O360" s="66"/>
      <c r="P360" s="66"/>
    </row>
    <row r="361" spans="1:16" s="29" customFormat="1" ht="12.75">
      <c r="A361" s="90"/>
      <c r="B361" s="28"/>
      <c r="C361" s="28"/>
      <c r="D361" s="28"/>
      <c r="E361" s="28"/>
      <c r="F361" s="44"/>
      <c r="G361" s="89"/>
      <c r="H361" s="66"/>
      <c r="I361" s="28"/>
      <c r="J361" s="66"/>
      <c r="K361" s="28"/>
      <c r="L361" s="66"/>
      <c r="M361" s="89"/>
      <c r="N361" s="66"/>
      <c r="O361" s="66"/>
      <c r="P361" s="66"/>
    </row>
    <row r="362" spans="1:16" s="29" customFormat="1" ht="12.75">
      <c r="A362" s="90"/>
      <c r="B362" s="28"/>
      <c r="C362" s="28"/>
      <c r="D362" s="28"/>
      <c r="E362" s="28"/>
      <c r="F362" s="44"/>
      <c r="G362" s="89"/>
      <c r="H362" s="66"/>
      <c r="I362" s="28"/>
      <c r="J362" s="66"/>
      <c r="K362" s="28"/>
      <c r="L362" s="66"/>
      <c r="M362" s="89"/>
      <c r="N362" s="66"/>
      <c r="O362" s="66"/>
      <c r="P362" s="66"/>
    </row>
    <row r="363" spans="1:16" s="29" customFormat="1" ht="12.75">
      <c r="A363" s="91"/>
      <c r="B363" s="28"/>
      <c r="C363" s="28"/>
      <c r="D363" s="28"/>
      <c r="E363" s="28"/>
      <c r="F363" s="44"/>
      <c r="G363" s="89"/>
      <c r="H363" s="66"/>
      <c r="I363" s="28"/>
      <c r="J363" s="66"/>
      <c r="K363" s="28"/>
      <c r="L363" s="66"/>
      <c r="M363" s="89"/>
      <c r="N363" s="66"/>
      <c r="O363" s="66"/>
      <c r="P363" s="66"/>
    </row>
    <row r="364" spans="1:16" s="29" customFormat="1" ht="12.75">
      <c r="A364" s="91"/>
      <c r="B364" s="28"/>
      <c r="C364" s="28"/>
      <c r="D364" s="28"/>
      <c r="E364" s="28"/>
      <c r="F364" s="44"/>
      <c r="G364" s="89"/>
      <c r="H364" s="66"/>
      <c r="I364" s="28"/>
      <c r="J364" s="66"/>
      <c r="K364" s="28"/>
      <c r="L364" s="66"/>
      <c r="M364" s="89"/>
      <c r="N364" s="66"/>
      <c r="O364" s="66"/>
      <c r="P364" s="66"/>
    </row>
    <row r="365" spans="1:16" s="29" customFormat="1" ht="12.75">
      <c r="A365" s="91"/>
      <c r="B365" s="28"/>
      <c r="C365" s="28"/>
      <c r="D365" s="28"/>
      <c r="E365" s="28"/>
      <c r="F365" s="44"/>
      <c r="G365" s="88"/>
      <c r="H365" s="66"/>
      <c r="I365" s="28"/>
      <c r="J365" s="66"/>
      <c r="K365" s="28"/>
      <c r="L365" s="66"/>
      <c r="M365" s="88"/>
      <c r="N365" s="66"/>
      <c r="O365" s="66"/>
      <c r="P365" s="66"/>
    </row>
    <row r="366" spans="1:16" s="29" customFormat="1" ht="12.75">
      <c r="A366" s="91"/>
      <c r="B366" s="28"/>
      <c r="C366" s="28"/>
      <c r="D366" s="28"/>
      <c r="E366" s="28"/>
      <c r="F366" s="44"/>
      <c r="G366" s="89"/>
      <c r="H366" s="66"/>
      <c r="I366" s="28"/>
      <c r="J366" s="66"/>
      <c r="K366" s="28"/>
      <c r="L366" s="66"/>
      <c r="M366" s="89"/>
      <c r="N366" s="66"/>
      <c r="O366" s="66"/>
      <c r="P366" s="66"/>
    </row>
    <row r="367" spans="1:16" s="29" customFormat="1" ht="12.75">
      <c r="A367" s="91"/>
      <c r="B367" s="28"/>
      <c r="C367" s="28"/>
      <c r="D367" s="28"/>
      <c r="E367" s="28"/>
      <c r="F367" s="44"/>
      <c r="G367" s="88"/>
      <c r="H367" s="66"/>
      <c r="I367" s="28"/>
      <c r="J367" s="66"/>
      <c r="K367" s="28"/>
      <c r="L367" s="66"/>
      <c r="M367" s="88"/>
      <c r="N367" s="66"/>
      <c r="O367" s="66"/>
      <c r="P367" s="66"/>
    </row>
    <row r="368" spans="1:16" s="29" customFormat="1" ht="12.75">
      <c r="A368" s="91"/>
      <c r="B368" s="28"/>
      <c r="C368" s="28"/>
      <c r="D368" s="28"/>
      <c r="E368" s="28"/>
      <c r="F368" s="44"/>
      <c r="G368" s="89"/>
      <c r="H368" s="66"/>
      <c r="I368" s="28"/>
      <c r="J368" s="66"/>
      <c r="K368" s="28"/>
      <c r="L368" s="66"/>
      <c r="M368" s="89"/>
      <c r="N368" s="66"/>
      <c r="O368" s="66"/>
      <c r="P368" s="66"/>
    </row>
    <row r="369" spans="1:16" s="29" customFormat="1" ht="12.75">
      <c r="A369" s="91"/>
      <c r="B369" s="28"/>
      <c r="C369" s="28"/>
      <c r="D369" s="28"/>
      <c r="E369" s="28"/>
      <c r="F369" s="44"/>
      <c r="G369" s="89"/>
      <c r="H369" s="66"/>
      <c r="I369" s="28"/>
      <c r="J369" s="66"/>
      <c r="K369" s="28"/>
      <c r="L369" s="66"/>
      <c r="M369" s="89"/>
      <c r="N369" s="66"/>
      <c r="O369" s="66"/>
      <c r="P369" s="66"/>
    </row>
    <row r="370" spans="1:16" s="29" customFormat="1" ht="12.75">
      <c r="A370" s="92"/>
      <c r="B370" s="28"/>
      <c r="C370" s="28"/>
      <c r="D370" s="28"/>
      <c r="E370" s="28"/>
      <c r="F370" s="44"/>
      <c r="G370" s="89"/>
      <c r="H370" s="66"/>
      <c r="I370" s="28"/>
      <c r="J370" s="66"/>
      <c r="K370" s="28"/>
      <c r="L370" s="66"/>
      <c r="M370" s="89"/>
      <c r="N370" s="66"/>
      <c r="O370" s="66"/>
      <c r="P370" s="66"/>
    </row>
    <row r="371" spans="1:16" s="29" customFormat="1" ht="12.75">
      <c r="A371" s="48"/>
      <c r="B371" s="28"/>
      <c r="C371" s="28"/>
      <c r="D371" s="28"/>
      <c r="E371" s="44"/>
      <c r="F371" s="40"/>
      <c r="G371" s="37"/>
      <c r="H371" s="66"/>
      <c r="I371" s="28"/>
      <c r="J371" s="66"/>
      <c r="K371" s="28"/>
      <c r="L371" s="66"/>
      <c r="M371" s="37"/>
      <c r="N371" s="66"/>
      <c r="O371" s="66"/>
      <c r="P371" s="66"/>
    </row>
    <row r="372" spans="1:16" s="29" customFormat="1" ht="12.75">
      <c r="A372" s="93"/>
      <c r="B372" s="28"/>
      <c r="C372" s="28"/>
      <c r="D372" s="28"/>
      <c r="E372" s="44"/>
      <c r="F372" s="40"/>
      <c r="G372" s="37"/>
      <c r="H372" s="66"/>
      <c r="I372" s="28"/>
      <c r="J372" s="66"/>
      <c r="K372" s="28"/>
      <c r="L372" s="66"/>
      <c r="M372" s="37"/>
      <c r="N372" s="66"/>
      <c r="O372" s="66"/>
      <c r="P372" s="66"/>
    </row>
    <row r="373" spans="1:16" s="29" customFormat="1" ht="12.75">
      <c r="A373" s="48"/>
      <c r="B373" s="28"/>
      <c r="C373" s="28"/>
      <c r="D373" s="28"/>
      <c r="E373" s="44"/>
      <c r="F373" s="40"/>
      <c r="G373" s="37"/>
      <c r="H373" s="66"/>
      <c r="I373" s="28"/>
      <c r="J373" s="66"/>
      <c r="K373" s="28"/>
      <c r="L373" s="66"/>
      <c r="M373" s="37"/>
      <c r="N373" s="66"/>
      <c r="O373" s="66"/>
      <c r="P373" s="66"/>
    </row>
    <row r="374" spans="1:16" s="29" customFormat="1" ht="12.75">
      <c r="A374" s="48"/>
      <c r="B374" s="28"/>
      <c r="C374" s="28"/>
      <c r="D374" s="28"/>
      <c r="E374" s="44"/>
      <c r="F374" s="40"/>
      <c r="G374" s="37"/>
      <c r="H374" s="66"/>
      <c r="I374" s="28"/>
      <c r="J374" s="66"/>
      <c r="K374" s="28"/>
      <c r="L374" s="66"/>
      <c r="M374" s="37"/>
      <c r="N374" s="66"/>
      <c r="O374" s="66"/>
      <c r="P374" s="66"/>
    </row>
    <row r="375" spans="1:16" s="29" customFormat="1" ht="12.75">
      <c r="A375" s="94"/>
      <c r="B375" s="28"/>
      <c r="C375" s="28"/>
      <c r="D375" s="28"/>
      <c r="E375" s="28"/>
      <c r="F375" s="44"/>
      <c r="G375" s="37"/>
      <c r="H375" s="66"/>
      <c r="I375" s="28"/>
      <c r="J375" s="66"/>
      <c r="K375" s="28"/>
      <c r="L375" s="66"/>
      <c r="M375" s="37"/>
      <c r="N375" s="66"/>
      <c r="O375" s="66"/>
      <c r="P375" s="66"/>
    </row>
    <row r="376" spans="1:16" s="29" customFormat="1" ht="12.75">
      <c r="A376" s="94"/>
      <c r="B376" s="28"/>
      <c r="C376" s="28"/>
      <c r="D376" s="28"/>
      <c r="E376" s="28"/>
      <c r="F376" s="44"/>
      <c r="G376" s="37"/>
      <c r="H376" s="66"/>
      <c r="I376" s="28"/>
      <c r="J376" s="66"/>
      <c r="K376" s="28"/>
      <c r="L376" s="66"/>
      <c r="M376" s="37"/>
      <c r="N376" s="66"/>
      <c r="O376" s="66"/>
      <c r="P376" s="66"/>
    </row>
    <row r="377" spans="1:16" s="29" customFormat="1" ht="12.75">
      <c r="A377" s="94"/>
      <c r="B377" s="28"/>
      <c r="C377" s="28"/>
      <c r="D377" s="28"/>
      <c r="E377" s="28"/>
      <c r="F377" s="44"/>
      <c r="G377" s="37"/>
      <c r="H377" s="66"/>
      <c r="I377" s="28"/>
      <c r="J377" s="66"/>
      <c r="K377" s="28"/>
      <c r="L377" s="66"/>
      <c r="M377" s="37"/>
      <c r="N377" s="66"/>
      <c r="O377" s="66"/>
      <c r="P377" s="66"/>
    </row>
    <row r="378" spans="1:16" s="29" customFormat="1" ht="12.75">
      <c r="A378" s="94"/>
      <c r="B378" s="28"/>
      <c r="C378" s="28"/>
      <c r="D378" s="28"/>
      <c r="E378" s="28"/>
      <c r="F378" s="44"/>
      <c r="G378" s="37"/>
      <c r="H378" s="66"/>
      <c r="I378" s="28"/>
      <c r="J378" s="66"/>
      <c r="K378" s="28"/>
      <c r="L378" s="66"/>
      <c r="M378" s="37"/>
      <c r="N378" s="66"/>
      <c r="O378" s="66"/>
      <c r="P378" s="66"/>
    </row>
    <row r="379" spans="1:16" s="29" customFormat="1" ht="12.75">
      <c r="A379" s="51"/>
      <c r="B379" s="28"/>
      <c r="C379" s="28"/>
      <c r="D379" s="28"/>
      <c r="E379" s="28"/>
      <c r="F379" s="44"/>
      <c r="G379" s="28"/>
      <c r="H379" s="28"/>
      <c r="I379" s="28"/>
      <c r="J379" s="28"/>
      <c r="K379" s="28"/>
      <c r="L379" s="28"/>
      <c r="M379" s="28"/>
      <c r="N379" s="28"/>
      <c r="O379" s="28"/>
      <c r="P379" s="28"/>
    </row>
    <row r="380" spans="1:16" s="29" customFormat="1" ht="12.75">
      <c r="A380" s="367"/>
      <c r="B380" s="368"/>
      <c r="C380" s="368"/>
      <c r="D380" s="368"/>
      <c r="E380" s="39"/>
      <c r="F380" s="40"/>
      <c r="G380" s="28"/>
      <c r="H380" s="28"/>
      <c r="I380" s="28"/>
      <c r="J380" s="28"/>
      <c r="K380" s="28"/>
      <c r="L380" s="28"/>
      <c r="M380" s="28"/>
      <c r="N380" s="28"/>
      <c r="O380" s="28"/>
      <c r="P380" s="28"/>
    </row>
    <row r="381" spans="1:16" s="29" customFormat="1" ht="12.75">
      <c r="A381" s="253"/>
      <c r="B381" s="253"/>
      <c r="C381" s="253"/>
      <c r="D381" s="253"/>
      <c r="E381" s="253"/>
      <c r="F381" s="253"/>
      <c r="G381" s="253"/>
      <c r="H381" s="253"/>
      <c r="I381" s="253"/>
      <c r="J381" s="253"/>
      <c r="K381" s="253"/>
      <c r="L381" s="253"/>
      <c r="M381" s="253"/>
      <c r="N381" s="253"/>
      <c r="O381" s="28"/>
      <c r="P381" s="28"/>
    </row>
    <row r="382" spans="1:16" s="29" customFormat="1" ht="12.75">
      <c r="A382" s="364"/>
      <c r="B382" s="301"/>
      <c r="C382" s="301"/>
      <c r="D382" s="301"/>
      <c r="E382" s="301"/>
      <c r="F382" s="301"/>
      <c r="G382" s="301"/>
      <c r="H382" s="301"/>
      <c r="I382" s="301"/>
      <c r="J382" s="301"/>
      <c r="K382" s="301"/>
      <c r="L382" s="301"/>
      <c r="M382" s="301"/>
      <c r="N382" s="301"/>
      <c r="O382" s="44"/>
      <c r="P382" s="44"/>
    </row>
    <row r="383" spans="1:16" s="29" customFormat="1" ht="12.75">
      <c r="A383" s="253"/>
      <c r="B383" s="253"/>
      <c r="C383" s="253"/>
      <c r="D383" s="253"/>
      <c r="E383" s="253"/>
      <c r="F383" s="253"/>
      <c r="G383" s="253"/>
      <c r="H383" s="253"/>
      <c r="I383" s="253"/>
      <c r="J383" s="253"/>
      <c r="K383" s="253"/>
      <c r="L383" s="253"/>
      <c r="M383" s="253"/>
      <c r="N383" s="253"/>
      <c r="O383" s="28"/>
      <c r="P383" s="28"/>
    </row>
    <row r="384" spans="1:16" s="29" customFormat="1" ht="12.75">
      <c r="A384" s="253"/>
      <c r="B384" s="253"/>
      <c r="C384" s="253"/>
      <c r="D384" s="253"/>
      <c r="E384" s="253"/>
      <c r="F384" s="253"/>
      <c r="G384" s="253"/>
      <c r="H384" s="253"/>
      <c r="I384" s="253"/>
      <c r="J384" s="253"/>
      <c r="K384" s="253"/>
      <c r="L384" s="253"/>
      <c r="M384" s="253"/>
      <c r="N384" s="253"/>
      <c r="O384" s="28"/>
      <c r="P384" s="28"/>
    </row>
    <row r="385" spans="1:16" s="29" customFormat="1" ht="12.75">
      <c r="A385" s="54"/>
      <c r="B385" s="253"/>
      <c r="C385" s="253"/>
      <c r="D385" s="253"/>
      <c r="E385" s="253"/>
      <c r="F385" s="253"/>
      <c r="G385" s="253"/>
      <c r="H385" s="253"/>
      <c r="I385" s="253"/>
      <c r="J385" s="253"/>
      <c r="K385" s="253"/>
      <c r="L385" s="253"/>
      <c r="M385" s="253"/>
      <c r="N385" s="253"/>
      <c r="O385" s="28"/>
      <c r="P385" s="28"/>
    </row>
    <row r="386" spans="1:16" s="29" customFormat="1" ht="12.75">
      <c r="A386" s="55"/>
      <c r="B386" s="253"/>
      <c r="C386" s="253"/>
      <c r="D386" s="253"/>
      <c r="E386" s="253"/>
      <c r="F386" s="253"/>
      <c r="G386" s="253"/>
      <c r="H386" s="253"/>
      <c r="I386" s="253"/>
      <c r="J386" s="253"/>
      <c r="K386" s="253"/>
      <c r="L386" s="253"/>
      <c r="M386" s="253"/>
      <c r="N386" s="253"/>
      <c r="O386" s="28"/>
      <c r="P386" s="28"/>
    </row>
    <row r="387" spans="1:16" s="29" customFormat="1" ht="12.75">
      <c r="A387" s="56"/>
      <c r="B387" s="253"/>
      <c r="C387" s="253"/>
      <c r="D387" s="253"/>
      <c r="E387" s="253"/>
      <c r="F387" s="253"/>
      <c r="G387" s="253"/>
      <c r="H387" s="253"/>
      <c r="I387" s="253"/>
      <c r="J387" s="253"/>
      <c r="K387" s="253"/>
      <c r="L387" s="253"/>
      <c r="M387" s="253"/>
      <c r="N387" s="253"/>
      <c r="O387" s="28"/>
      <c r="P387" s="28"/>
    </row>
    <row r="388" spans="2:16" s="29" customFormat="1" ht="12.75">
      <c r="B388" s="253"/>
      <c r="C388" s="253"/>
      <c r="D388" s="253"/>
      <c r="E388" s="253"/>
      <c r="F388" s="253"/>
      <c r="G388" s="253"/>
      <c r="H388" s="253"/>
      <c r="I388" s="253"/>
      <c r="J388" s="253"/>
      <c r="K388" s="253"/>
      <c r="L388" s="253"/>
      <c r="M388" s="253"/>
      <c r="N388" s="253"/>
      <c r="O388" s="28"/>
      <c r="P388" s="28"/>
    </row>
    <row r="389" spans="1:16" s="29" customFormat="1" ht="12.75">
      <c r="A389" s="309"/>
      <c r="B389" s="309"/>
      <c r="C389" s="309"/>
      <c r="D389" s="309"/>
      <c r="E389" s="309"/>
      <c r="F389" s="309"/>
      <c r="G389" s="309"/>
      <c r="H389" s="309"/>
      <c r="I389" s="309"/>
      <c r="J389" s="309"/>
      <c r="K389" s="309"/>
      <c r="L389" s="309"/>
      <c r="M389" s="309"/>
      <c r="N389" s="370"/>
      <c r="O389" s="69"/>
      <c r="P389" s="69"/>
    </row>
    <row r="390" spans="1:16" s="29" customFormat="1" ht="12.75">
      <c r="A390" s="253"/>
      <c r="B390" s="374"/>
      <c r="C390" s="374"/>
      <c r="D390" s="374"/>
      <c r="E390" s="374"/>
      <c r="F390" s="374"/>
      <c r="G390" s="374"/>
      <c r="H390" s="374"/>
      <c r="I390" s="374"/>
      <c r="J390" s="374"/>
      <c r="K390" s="374"/>
      <c r="L390" s="374"/>
      <c r="M390" s="374"/>
      <c r="N390" s="375"/>
      <c r="O390" s="58"/>
      <c r="P390" s="58"/>
    </row>
    <row r="391" spans="1:16" s="29" customFormat="1" ht="12.75" customHeight="1">
      <c r="A391" s="376"/>
      <c r="B391" s="377"/>
      <c r="C391" s="377"/>
      <c r="D391" s="377"/>
      <c r="E391" s="377"/>
      <c r="F391" s="377"/>
      <c r="G391" s="377"/>
      <c r="H391" s="377"/>
      <c r="I391" s="377"/>
      <c r="J391" s="377"/>
      <c r="K391" s="377"/>
      <c r="L391" s="377"/>
      <c r="M391" s="377"/>
      <c r="N391" s="378"/>
      <c r="O391" s="60"/>
      <c r="P391" s="60"/>
    </row>
    <row r="392" spans="1:16" s="29" customFormat="1" ht="12.75">
      <c r="A392" s="365"/>
      <c r="B392" s="365"/>
      <c r="C392" s="366"/>
      <c r="D392" s="366"/>
      <c r="E392" s="365"/>
      <c r="F392" s="369"/>
      <c r="G392" s="371"/>
      <c r="H392" s="371"/>
      <c r="I392" s="371"/>
      <c r="J392" s="372"/>
      <c r="K392" s="371"/>
      <c r="L392" s="371"/>
      <c r="M392" s="372"/>
      <c r="N392" s="372"/>
      <c r="O392" s="62"/>
      <c r="P392" s="62"/>
    </row>
    <row r="393" spans="1:16" s="29" customFormat="1" ht="12.75">
      <c r="A393" s="366"/>
      <c r="B393" s="61"/>
      <c r="C393" s="61"/>
      <c r="D393" s="61"/>
      <c r="E393" s="365"/>
      <c r="F393" s="369"/>
      <c r="G393" s="61"/>
      <c r="H393" s="61"/>
      <c r="I393" s="61"/>
      <c r="J393" s="61"/>
      <c r="K393" s="61"/>
      <c r="L393" s="61"/>
      <c r="M393" s="61"/>
      <c r="N393" s="61"/>
      <c r="O393" s="61"/>
      <c r="P393" s="61"/>
    </row>
    <row r="394" spans="1:16" s="29" customFormat="1" ht="12.75" customHeight="1">
      <c r="A394" s="63"/>
      <c r="B394" s="28"/>
      <c r="C394" s="28"/>
      <c r="D394" s="28"/>
      <c r="E394" s="28"/>
      <c r="F394" s="40"/>
      <c r="G394" s="37"/>
      <c r="H394" s="50"/>
      <c r="I394" s="28"/>
      <c r="J394" s="50"/>
      <c r="K394" s="28"/>
      <c r="L394" s="66"/>
      <c r="M394" s="37"/>
      <c r="N394" s="95"/>
      <c r="O394" s="95"/>
      <c r="P394" s="95"/>
    </row>
    <row r="395" spans="1:16" s="29" customFormat="1" ht="12.75">
      <c r="A395" s="63"/>
      <c r="B395" s="28"/>
      <c r="C395" s="28"/>
      <c r="D395" s="28"/>
      <c r="E395" s="28"/>
      <c r="F395" s="49"/>
      <c r="G395" s="37"/>
      <c r="H395" s="50"/>
      <c r="I395" s="28"/>
      <c r="J395" s="50"/>
      <c r="K395" s="28"/>
      <c r="L395" s="66"/>
      <c r="M395" s="37"/>
      <c r="N395" s="95"/>
      <c r="O395" s="95"/>
      <c r="P395" s="95"/>
    </row>
    <row r="396" spans="1:16" s="29" customFormat="1" ht="12.75">
      <c r="A396" s="63"/>
      <c r="B396" s="28"/>
      <c r="C396" s="28"/>
      <c r="D396" s="28"/>
      <c r="E396" s="28"/>
      <c r="F396" s="49"/>
      <c r="G396" s="37"/>
      <c r="H396" s="50"/>
      <c r="I396" s="28"/>
      <c r="J396" s="50"/>
      <c r="K396" s="28"/>
      <c r="L396" s="66"/>
      <c r="M396" s="37"/>
      <c r="N396" s="95"/>
      <c r="O396" s="95"/>
      <c r="P396" s="95"/>
    </row>
    <row r="397" spans="1:16" s="29" customFormat="1" ht="12.75">
      <c r="A397" s="63"/>
      <c r="B397" s="28"/>
      <c r="C397" s="28"/>
      <c r="D397" s="28"/>
      <c r="E397" s="28"/>
      <c r="F397" s="49"/>
      <c r="G397" s="37"/>
      <c r="H397" s="50"/>
      <c r="I397" s="28"/>
      <c r="J397" s="50"/>
      <c r="K397" s="28"/>
      <c r="L397" s="66"/>
      <c r="M397" s="37"/>
      <c r="N397" s="95"/>
      <c r="O397" s="95"/>
      <c r="P397" s="95"/>
    </row>
    <row r="398" spans="1:16" s="29" customFormat="1" ht="12.75">
      <c r="A398" s="63"/>
      <c r="B398" s="28"/>
      <c r="C398" s="28"/>
      <c r="D398" s="28"/>
      <c r="E398" s="28"/>
      <c r="F398" s="49"/>
      <c r="G398" s="37"/>
      <c r="H398" s="50"/>
      <c r="I398" s="28"/>
      <c r="J398" s="50"/>
      <c r="K398" s="28"/>
      <c r="L398" s="66"/>
      <c r="M398" s="37"/>
      <c r="N398" s="95"/>
      <c r="O398" s="95"/>
      <c r="P398" s="95"/>
    </row>
    <row r="399" spans="1:16" s="29" customFormat="1" ht="12.75">
      <c r="A399" s="63"/>
      <c r="B399" s="28"/>
      <c r="C399" s="28"/>
      <c r="D399" s="28"/>
      <c r="E399" s="28"/>
      <c r="F399" s="49"/>
      <c r="G399" s="37"/>
      <c r="H399" s="50"/>
      <c r="I399" s="28"/>
      <c r="J399" s="50"/>
      <c r="K399" s="28"/>
      <c r="L399" s="66"/>
      <c r="M399" s="37"/>
      <c r="N399" s="95"/>
      <c r="O399" s="95"/>
      <c r="P399" s="95"/>
    </row>
    <row r="400" spans="1:16" s="29" customFormat="1" ht="12.75">
      <c r="A400" s="63"/>
      <c r="B400" s="28"/>
      <c r="C400" s="28"/>
      <c r="D400" s="28"/>
      <c r="E400" s="28"/>
      <c r="F400" s="49"/>
      <c r="G400" s="96"/>
      <c r="H400" s="50"/>
      <c r="I400" s="28"/>
      <c r="J400" s="50"/>
      <c r="K400" s="28"/>
      <c r="L400" s="66"/>
      <c r="M400" s="96"/>
      <c r="N400" s="95"/>
      <c r="O400" s="95"/>
      <c r="P400" s="95"/>
    </row>
    <row r="401" spans="1:16" s="29" customFormat="1" ht="12.75">
      <c r="A401" s="63"/>
      <c r="B401" s="28"/>
      <c r="C401" s="28"/>
      <c r="D401" s="28"/>
      <c r="E401" s="28"/>
      <c r="F401" s="49"/>
      <c r="G401" s="96"/>
      <c r="H401" s="50"/>
      <c r="I401" s="28"/>
      <c r="J401" s="50"/>
      <c r="K401" s="28"/>
      <c r="L401" s="66"/>
      <c r="M401" s="96"/>
      <c r="N401" s="95"/>
      <c r="O401" s="95"/>
      <c r="P401" s="95"/>
    </row>
    <row r="402" spans="1:16" s="29" customFormat="1" ht="12.75">
      <c r="A402" s="63"/>
      <c r="B402" s="28"/>
      <c r="C402" s="28"/>
      <c r="D402" s="28"/>
      <c r="E402" s="28"/>
      <c r="F402" s="49"/>
      <c r="G402" s="96"/>
      <c r="H402" s="50"/>
      <c r="I402" s="28"/>
      <c r="J402" s="50"/>
      <c r="K402" s="28"/>
      <c r="L402" s="66"/>
      <c r="M402" s="96"/>
      <c r="N402" s="95"/>
      <c r="O402" s="95"/>
      <c r="P402" s="95"/>
    </row>
    <row r="403" spans="1:16" s="29" customFormat="1" ht="12.75">
      <c r="A403" s="63"/>
      <c r="B403" s="28"/>
      <c r="C403" s="28"/>
      <c r="D403" s="28"/>
      <c r="E403" s="28"/>
      <c r="F403" s="49"/>
      <c r="G403" s="96"/>
      <c r="H403" s="50"/>
      <c r="I403" s="28"/>
      <c r="J403" s="50"/>
      <c r="K403" s="28"/>
      <c r="L403" s="66"/>
      <c r="M403" s="96"/>
      <c r="N403" s="95"/>
      <c r="O403" s="95"/>
      <c r="P403" s="95"/>
    </row>
    <row r="404" spans="1:16" s="29" customFormat="1" ht="12.75">
      <c r="A404" s="63"/>
      <c r="B404" s="28"/>
      <c r="C404" s="28"/>
      <c r="D404" s="28"/>
      <c r="E404" s="28"/>
      <c r="F404" s="49"/>
      <c r="G404" s="96"/>
      <c r="H404" s="50"/>
      <c r="I404" s="28"/>
      <c r="J404" s="50"/>
      <c r="K404" s="28"/>
      <c r="L404" s="66"/>
      <c r="M404" s="96"/>
      <c r="N404" s="95"/>
      <c r="O404" s="95"/>
      <c r="P404" s="95"/>
    </row>
    <row r="405" spans="1:16" s="29" customFormat="1" ht="12.75">
      <c r="A405" s="63"/>
      <c r="B405" s="28"/>
      <c r="C405" s="28"/>
      <c r="D405" s="28"/>
      <c r="E405" s="28"/>
      <c r="F405" s="49"/>
      <c r="G405" s="96"/>
      <c r="H405" s="50"/>
      <c r="I405" s="28"/>
      <c r="J405" s="50"/>
      <c r="K405" s="28"/>
      <c r="L405" s="66"/>
      <c r="M405" s="96"/>
      <c r="N405" s="95"/>
      <c r="O405" s="95"/>
      <c r="P405" s="95"/>
    </row>
    <row r="406" spans="1:16" s="29" customFormat="1" ht="12.75">
      <c r="A406" s="63"/>
      <c r="B406" s="28"/>
      <c r="C406" s="28"/>
      <c r="D406" s="28"/>
      <c r="E406" s="28"/>
      <c r="F406" s="49"/>
      <c r="G406" s="37"/>
      <c r="H406" s="50"/>
      <c r="I406" s="28"/>
      <c r="J406" s="50"/>
      <c r="K406" s="28"/>
      <c r="L406" s="66"/>
      <c r="M406" s="37"/>
      <c r="N406" s="95"/>
      <c r="O406" s="95"/>
      <c r="P406" s="95"/>
    </row>
    <row r="407" spans="1:16" s="29" customFormat="1" ht="12.75">
      <c r="A407" s="63"/>
      <c r="B407" s="28"/>
      <c r="C407" s="28"/>
      <c r="D407" s="28"/>
      <c r="E407" s="28"/>
      <c r="F407" s="49"/>
      <c r="G407" s="37"/>
      <c r="H407" s="50"/>
      <c r="I407" s="28"/>
      <c r="J407" s="50"/>
      <c r="K407" s="28"/>
      <c r="L407" s="66"/>
      <c r="M407" s="37"/>
      <c r="N407" s="95"/>
      <c r="O407" s="95"/>
      <c r="P407" s="95"/>
    </row>
    <row r="408" spans="1:16" s="29" customFormat="1" ht="12.75">
      <c r="A408" s="63"/>
      <c r="B408" s="28"/>
      <c r="C408" s="28"/>
      <c r="D408" s="28"/>
      <c r="E408" s="28"/>
      <c r="F408" s="40"/>
      <c r="G408" s="37"/>
      <c r="H408" s="50"/>
      <c r="I408" s="28"/>
      <c r="J408" s="50"/>
      <c r="K408" s="28"/>
      <c r="L408" s="66"/>
      <c r="M408" s="37"/>
      <c r="N408" s="95"/>
      <c r="O408" s="95"/>
      <c r="P408" s="95"/>
    </row>
    <row r="409" spans="1:16" s="29" customFormat="1" ht="12.75">
      <c r="A409" s="63"/>
      <c r="B409" s="28"/>
      <c r="C409" s="28"/>
      <c r="D409" s="28"/>
      <c r="E409" s="28"/>
      <c r="F409" s="49"/>
      <c r="G409" s="37"/>
      <c r="H409" s="50"/>
      <c r="I409" s="28"/>
      <c r="J409" s="50"/>
      <c r="K409" s="28"/>
      <c r="L409" s="66"/>
      <c r="M409" s="37"/>
      <c r="N409" s="95"/>
      <c r="O409" s="95"/>
      <c r="P409" s="95"/>
    </row>
    <row r="410" spans="1:16" s="29" customFormat="1" ht="12.75">
      <c r="A410" s="63"/>
      <c r="B410" s="28"/>
      <c r="C410" s="28"/>
      <c r="D410" s="28"/>
      <c r="E410" s="28"/>
      <c r="F410" s="49"/>
      <c r="G410" s="37"/>
      <c r="H410" s="50"/>
      <c r="I410" s="28"/>
      <c r="J410" s="50"/>
      <c r="K410" s="28"/>
      <c r="L410" s="66"/>
      <c r="M410" s="37"/>
      <c r="N410" s="95"/>
      <c r="O410" s="95"/>
      <c r="P410" s="95"/>
    </row>
    <row r="411" spans="1:16" s="29" customFormat="1" ht="12.75">
      <c r="A411" s="63"/>
      <c r="B411" s="28"/>
      <c r="C411" s="28"/>
      <c r="D411" s="28"/>
      <c r="E411" s="28"/>
      <c r="F411" s="49"/>
      <c r="G411" s="37"/>
      <c r="H411" s="50"/>
      <c r="I411" s="28"/>
      <c r="J411" s="50"/>
      <c r="K411" s="28"/>
      <c r="L411" s="66"/>
      <c r="M411" s="37"/>
      <c r="N411" s="95"/>
      <c r="O411" s="95"/>
      <c r="P411" s="95"/>
    </row>
    <row r="412" spans="1:16" s="29" customFormat="1" ht="12.75">
      <c r="A412" s="63"/>
      <c r="B412" s="28"/>
      <c r="C412" s="28"/>
      <c r="D412" s="28"/>
      <c r="E412" s="28"/>
      <c r="F412" s="40"/>
      <c r="G412" s="37"/>
      <c r="H412" s="50"/>
      <c r="I412" s="28"/>
      <c r="J412" s="50"/>
      <c r="K412" s="28"/>
      <c r="L412" s="66"/>
      <c r="M412" s="37"/>
      <c r="N412" s="95"/>
      <c r="O412" s="95"/>
      <c r="P412" s="95"/>
    </row>
    <row r="413" spans="1:16" s="29" customFormat="1" ht="12.75">
      <c r="A413" s="63"/>
      <c r="B413" s="28"/>
      <c r="C413" s="28"/>
      <c r="D413" s="28"/>
      <c r="E413" s="28"/>
      <c r="F413" s="40"/>
      <c r="G413" s="37"/>
      <c r="H413" s="50"/>
      <c r="I413" s="28"/>
      <c r="J413" s="50"/>
      <c r="K413" s="28"/>
      <c r="L413" s="66"/>
      <c r="M413" s="37"/>
      <c r="N413" s="95"/>
      <c r="O413" s="95"/>
      <c r="P413" s="95"/>
    </row>
    <row r="414" spans="1:16" s="29" customFormat="1" ht="12.75">
      <c r="A414" s="51"/>
      <c r="B414" s="28"/>
      <c r="C414" s="28"/>
      <c r="D414" s="28"/>
      <c r="E414" s="28"/>
      <c r="F414" s="40"/>
      <c r="G414" s="28"/>
      <c r="H414" s="28"/>
      <c r="I414" s="28"/>
      <c r="J414" s="28"/>
      <c r="K414" s="28"/>
      <c r="L414" s="28"/>
      <c r="M414" s="28"/>
      <c r="N414" s="28"/>
      <c r="O414" s="28"/>
      <c r="P414" s="28"/>
    </row>
    <row r="415" spans="1:16" s="29" customFormat="1" ht="12.75">
      <c r="A415" s="367"/>
      <c r="B415" s="368"/>
      <c r="C415" s="368"/>
      <c r="D415" s="368"/>
      <c r="E415" s="39"/>
      <c r="F415" s="40"/>
      <c r="G415" s="28"/>
      <c r="H415" s="28"/>
      <c r="I415" s="28"/>
      <c r="J415" s="28"/>
      <c r="K415" s="28"/>
      <c r="L415" s="28"/>
      <c r="M415" s="28"/>
      <c r="N415" s="28"/>
      <c r="O415" s="28"/>
      <c r="P415" s="28"/>
    </row>
    <row r="416" spans="1:16" s="29" customFormat="1" ht="12.75">
      <c r="A416" s="301"/>
      <c r="B416" s="301"/>
      <c r="C416" s="301"/>
      <c r="D416" s="301"/>
      <c r="E416" s="301"/>
      <c r="F416" s="301"/>
      <c r="G416" s="301"/>
      <c r="H416" s="301"/>
      <c r="I416" s="301"/>
      <c r="J416" s="301"/>
      <c r="K416" s="301"/>
      <c r="L416" s="301"/>
      <c r="M416" s="301"/>
      <c r="N416" s="301"/>
      <c r="O416" s="44"/>
      <c r="P416" s="44"/>
    </row>
    <row r="417" spans="1:16" s="29" customFormat="1" ht="12.75">
      <c r="A417" s="364"/>
      <c r="B417" s="364"/>
      <c r="C417" s="364"/>
      <c r="D417" s="364"/>
      <c r="E417" s="364"/>
      <c r="F417" s="364"/>
      <c r="G417" s="364"/>
      <c r="H417" s="364"/>
      <c r="I417" s="364"/>
      <c r="J417" s="364"/>
      <c r="K417" s="364"/>
      <c r="L417" s="364"/>
      <c r="M417" s="364"/>
      <c r="N417" s="364"/>
      <c r="O417" s="53"/>
      <c r="P417" s="53"/>
    </row>
    <row r="418" spans="1:16" s="29" customFormat="1" ht="12.75">
      <c r="A418" s="253"/>
      <c r="B418" s="253"/>
      <c r="C418" s="253"/>
      <c r="D418" s="253"/>
      <c r="E418" s="253"/>
      <c r="F418" s="253"/>
      <c r="G418" s="253"/>
      <c r="H418" s="253"/>
      <c r="I418" s="253"/>
      <c r="J418" s="253"/>
      <c r="K418" s="253"/>
      <c r="L418" s="253"/>
      <c r="M418" s="253"/>
      <c r="N418" s="253"/>
      <c r="O418" s="28"/>
      <c r="P418" s="28"/>
    </row>
    <row r="419" spans="1:16" s="29" customFormat="1" ht="12.75">
      <c r="A419" s="253"/>
      <c r="B419" s="253"/>
      <c r="C419" s="253"/>
      <c r="D419" s="253"/>
      <c r="E419" s="253"/>
      <c r="F419" s="253"/>
      <c r="G419" s="253"/>
      <c r="H419" s="253"/>
      <c r="I419" s="253"/>
      <c r="J419" s="253"/>
      <c r="K419" s="253"/>
      <c r="L419" s="253"/>
      <c r="M419" s="253"/>
      <c r="N419" s="253"/>
      <c r="O419" s="28"/>
      <c r="P419" s="28"/>
    </row>
    <row r="420" spans="1:16" s="29" customFormat="1" ht="12.75">
      <c r="A420" s="54"/>
      <c r="B420" s="253"/>
      <c r="C420" s="253"/>
      <c r="D420" s="253"/>
      <c r="E420" s="253"/>
      <c r="F420" s="253"/>
      <c r="G420" s="253"/>
      <c r="H420" s="253"/>
      <c r="I420" s="253"/>
      <c r="J420" s="253"/>
      <c r="K420" s="253"/>
      <c r="L420" s="253"/>
      <c r="M420" s="253"/>
      <c r="N420" s="253"/>
      <c r="O420" s="28"/>
      <c r="P420" s="28"/>
    </row>
    <row r="421" spans="1:16" s="29" customFormat="1" ht="12.75">
      <c r="A421" s="55"/>
      <c r="B421" s="253"/>
      <c r="C421" s="253"/>
      <c r="D421" s="253"/>
      <c r="E421" s="253"/>
      <c r="F421" s="253"/>
      <c r="G421" s="253"/>
      <c r="H421" s="253"/>
      <c r="I421" s="253"/>
      <c r="J421" s="253"/>
      <c r="K421" s="253"/>
      <c r="L421" s="253"/>
      <c r="M421" s="253"/>
      <c r="N421" s="253"/>
      <c r="O421" s="28"/>
      <c r="P421" s="28"/>
    </row>
    <row r="422" spans="1:16" s="29" customFormat="1" ht="12.75">
      <c r="A422" s="56"/>
      <c r="B422" s="253"/>
      <c r="C422" s="253"/>
      <c r="D422" s="253"/>
      <c r="E422" s="253"/>
      <c r="F422" s="253"/>
      <c r="G422" s="253"/>
      <c r="H422" s="253"/>
      <c r="I422" s="253"/>
      <c r="J422" s="253"/>
      <c r="K422" s="253"/>
      <c r="L422" s="253"/>
      <c r="M422" s="253"/>
      <c r="N422" s="253"/>
      <c r="O422" s="28"/>
      <c r="P422" s="28"/>
    </row>
    <row r="423" spans="1:16" s="29" customFormat="1" ht="12.75">
      <c r="A423" s="309"/>
      <c r="B423" s="309"/>
      <c r="C423" s="309"/>
      <c r="D423" s="309"/>
      <c r="E423" s="309"/>
      <c r="F423" s="309"/>
      <c r="G423" s="309"/>
      <c r="H423" s="309"/>
      <c r="I423" s="309"/>
      <c r="J423" s="309"/>
      <c r="K423" s="309"/>
      <c r="L423" s="309"/>
      <c r="M423" s="309"/>
      <c r="N423" s="370"/>
      <c r="O423" s="69"/>
      <c r="P423" s="69"/>
    </row>
    <row r="424" spans="1:16" s="29" customFormat="1" ht="12.75">
      <c r="A424" s="253"/>
      <c r="B424" s="374"/>
      <c r="C424" s="374"/>
      <c r="D424" s="374"/>
      <c r="E424" s="374"/>
      <c r="F424" s="374"/>
      <c r="G424" s="374"/>
      <c r="H424" s="374"/>
      <c r="I424" s="374"/>
      <c r="J424" s="374"/>
      <c r="K424" s="374"/>
      <c r="L424" s="374"/>
      <c r="M424" s="374"/>
      <c r="N424" s="375"/>
      <c r="O424" s="58"/>
      <c r="P424" s="58"/>
    </row>
    <row r="425" spans="1:16" s="29" customFormat="1" ht="12.75">
      <c r="A425" s="376"/>
      <c r="B425" s="377"/>
      <c r="C425" s="377"/>
      <c r="D425" s="377"/>
      <c r="E425" s="377"/>
      <c r="F425" s="377"/>
      <c r="G425" s="377"/>
      <c r="H425" s="377"/>
      <c r="I425" s="377"/>
      <c r="J425" s="377"/>
      <c r="K425" s="377"/>
      <c r="L425" s="377"/>
      <c r="M425" s="377"/>
      <c r="N425" s="378"/>
      <c r="O425" s="60"/>
      <c r="P425" s="60"/>
    </row>
    <row r="426" spans="1:16" s="29" customFormat="1" ht="12.75">
      <c r="A426" s="365"/>
      <c r="B426" s="365"/>
      <c r="C426" s="366"/>
      <c r="D426" s="366"/>
      <c r="E426" s="365"/>
      <c r="F426" s="369"/>
      <c r="G426" s="371"/>
      <c r="H426" s="371"/>
      <c r="I426" s="371"/>
      <c r="J426" s="372"/>
      <c r="K426" s="371"/>
      <c r="L426" s="371"/>
      <c r="M426" s="372"/>
      <c r="N426" s="372"/>
      <c r="O426" s="62"/>
      <c r="P426" s="62"/>
    </row>
    <row r="427" spans="1:16" s="29" customFormat="1" ht="12.75">
      <c r="A427" s="366"/>
      <c r="B427" s="61"/>
      <c r="C427" s="61"/>
      <c r="D427" s="61"/>
      <c r="E427" s="365"/>
      <c r="F427" s="369"/>
      <c r="G427" s="61"/>
      <c r="H427" s="61"/>
      <c r="I427" s="61"/>
      <c r="J427" s="61"/>
      <c r="K427" s="61"/>
      <c r="L427" s="61"/>
      <c r="M427" s="61"/>
      <c r="N427" s="61"/>
      <c r="O427" s="61"/>
      <c r="P427" s="61"/>
    </row>
    <row r="428" spans="1:16" s="29" customFormat="1" ht="12.75">
      <c r="A428" s="63"/>
      <c r="B428" s="28"/>
      <c r="C428" s="28"/>
      <c r="D428" s="28"/>
      <c r="E428" s="28"/>
      <c r="F428" s="40"/>
      <c r="G428" s="63"/>
      <c r="H428" s="66"/>
      <c r="I428" s="28"/>
      <c r="J428" s="66"/>
      <c r="K428" s="28"/>
      <c r="L428" s="66"/>
      <c r="M428" s="63"/>
      <c r="N428" s="66"/>
      <c r="O428" s="66"/>
      <c r="P428" s="66"/>
    </row>
    <row r="429" spans="1:16" s="29" customFormat="1" ht="12.75">
      <c r="A429" s="63"/>
      <c r="B429" s="28"/>
      <c r="C429" s="28"/>
      <c r="D429" s="28"/>
      <c r="E429" s="28"/>
      <c r="F429" s="40"/>
      <c r="G429" s="63"/>
      <c r="H429" s="66"/>
      <c r="I429" s="28"/>
      <c r="J429" s="66"/>
      <c r="K429" s="28"/>
      <c r="L429" s="66"/>
      <c r="M429" s="63"/>
      <c r="N429" s="66"/>
      <c r="O429" s="66"/>
      <c r="P429" s="66"/>
    </row>
    <row r="430" spans="1:16" s="29" customFormat="1" ht="12.75">
      <c r="A430" s="63"/>
      <c r="B430" s="28"/>
      <c r="C430" s="28"/>
      <c r="D430" s="28"/>
      <c r="E430" s="28"/>
      <c r="F430" s="40"/>
      <c r="G430" s="63"/>
      <c r="H430" s="66"/>
      <c r="I430" s="28"/>
      <c r="J430" s="66"/>
      <c r="K430" s="28"/>
      <c r="L430" s="66"/>
      <c r="M430" s="63"/>
      <c r="N430" s="66"/>
      <c r="O430" s="66"/>
      <c r="P430" s="66"/>
    </row>
    <row r="431" spans="1:16" s="29" customFormat="1" ht="12.75">
      <c r="A431" s="63"/>
      <c r="B431" s="28"/>
      <c r="C431" s="28"/>
      <c r="D431" s="28"/>
      <c r="E431" s="28"/>
      <c r="F431" s="40"/>
      <c r="G431" s="63"/>
      <c r="H431" s="66"/>
      <c r="I431" s="28"/>
      <c r="J431" s="66"/>
      <c r="K431" s="28"/>
      <c r="L431" s="66"/>
      <c r="M431" s="63"/>
      <c r="N431" s="66"/>
      <c r="O431" s="66"/>
      <c r="P431" s="66"/>
    </row>
    <row r="432" spans="1:16" s="29" customFormat="1" ht="12.75">
      <c r="A432" s="63"/>
      <c r="B432" s="28"/>
      <c r="C432" s="28"/>
      <c r="D432" s="28"/>
      <c r="E432" s="28"/>
      <c r="F432" s="40"/>
      <c r="G432" s="63"/>
      <c r="H432" s="66"/>
      <c r="I432" s="28"/>
      <c r="J432" s="66"/>
      <c r="K432" s="28"/>
      <c r="L432" s="66"/>
      <c r="M432" s="63"/>
      <c r="N432" s="66"/>
      <c r="O432" s="66"/>
      <c r="P432" s="66"/>
    </row>
    <row r="433" spans="1:16" s="29" customFormat="1" ht="12.75">
      <c r="A433" s="63"/>
      <c r="B433" s="28"/>
      <c r="C433" s="28"/>
      <c r="D433" s="28"/>
      <c r="E433" s="28"/>
      <c r="F433" s="40"/>
      <c r="G433" s="63"/>
      <c r="H433" s="66"/>
      <c r="I433" s="28"/>
      <c r="J433" s="66"/>
      <c r="K433" s="28"/>
      <c r="L433" s="66"/>
      <c r="M433" s="63"/>
      <c r="N433" s="66"/>
      <c r="O433" s="66"/>
      <c r="P433" s="66"/>
    </row>
    <row r="434" spans="1:16" s="29" customFormat="1" ht="12.75">
      <c r="A434" s="63"/>
      <c r="B434" s="28"/>
      <c r="C434" s="28"/>
      <c r="D434" s="28"/>
      <c r="E434" s="28"/>
      <c r="F434" s="40"/>
      <c r="G434" s="63"/>
      <c r="H434" s="66"/>
      <c r="I434" s="28"/>
      <c r="J434" s="66"/>
      <c r="K434" s="28"/>
      <c r="L434" s="66"/>
      <c r="M434" s="63"/>
      <c r="N434" s="66"/>
      <c r="O434" s="66"/>
      <c r="P434" s="66"/>
    </row>
    <row r="435" spans="1:16" s="29" customFormat="1" ht="12.75">
      <c r="A435" s="63"/>
      <c r="B435" s="28"/>
      <c r="C435" s="28"/>
      <c r="D435" s="28"/>
      <c r="E435" s="28"/>
      <c r="F435" s="40"/>
      <c r="G435" s="63"/>
      <c r="H435" s="66"/>
      <c r="I435" s="28"/>
      <c r="J435" s="66"/>
      <c r="K435" s="28"/>
      <c r="L435" s="66"/>
      <c r="M435" s="63"/>
      <c r="N435" s="66"/>
      <c r="O435" s="66"/>
      <c r="P435" s="66"/>
    </row>
    <row r="436" spans="1:16" s="29" customFormat="1" ht="12.75">
      <c r="A436" s="63"/>
      <c r="B436" s="28"/>
      <c r="C436" s="28"/>
      <c r="D436" s="28"/>
      <c r="E436" s="28"/>
      <c r="F436" s="40"/>
      <c r="G436" s="63"/>
      <c r="H436" s="66"/>
      <c r="I436" s="28"/>
      <c r="J436" s="66"/>
      <c r="K436" s="28"/>
      <c r="L436" s="66"/>
      <c r="M436" s="63"/>
      <c r="N436" s="66"/>
      <c r="O436" s="66"/>
      <c r="P436" s="66"/>
    </row>
    <row r="437" spans="1:16" s="29" customFormat="1" ht="12.75">
      <c r="A437" s="63"/>
      <c r="B437" s="28"/>
      <c r="C437" s="28"/>
      <c r="D437" s="28"/>
      <c r="E437" s="28"/>
      <c r="F437" s="40"/>
      <c r="G437" s="63"/>
      <c r="H437" s="66"/>
      <c r="I437" s="28"/>
      <c r="J437" s="66"/>
      <c r="K437" s="28"/>
      <c r="L437" s="66"/>
      <c r="M437" s="63"/>
      <c r="N437" s="66"/>
      <c r="O437" s="66"/>
      <c r="P437" s="66"/>
    </row>
    <row r="438" spans="1:16" s="29" customFormat="1" ht="12.75">
      <c r="A438" s="63"/>
      <c r="B438" s="28"/>
      <c r="C438" s="28"/>
      <c r="D438" s="28"/>
      <c r="E438" s="28"/>
      <c r="F438" s="40"/>
      <c r="G438" s="63"/>
      <c r="H438" s="66"/>
      <c r="I438" s="28"/>
      <c r="J438" s="66"/>
      <c r="K438" s="28"/>
      <c r="L438" s="66"/>
      <c r="M438" s="63"/>
      <c r="N438" s="66"/>
      <c r="O438" s="66"/>
      <c r="P438" s="66"/>
    </row>
    <row r="439" spans="1:16" s="29" customFormat="1" ht="12.75">
      <c r="A439" s="63"/>
      <c r="B439" s="28"/>
      <c r="C439" s="28"/>
      <c r="D439" s="28"/>
      <c r="E439" s="28"/>
      <c r="F439" s="40"/>
      <c r="G439" s="63"/>
      <c r="H439" s="66"/>
      <c r="I439" s="28"/>
      <c r="J439" s="66"/>
      <c r="K439" s="28"/>
      <c r="L439" s="66"/>
      <c r="M439" s="63"/>
      <c r="N439" s="66"/>
      <c r="O439" s="66"/>
      <c r="P439" s="66"/>
    </row>
    <row r="440" spans="1:16" s="29" customFormat="1" ht="12.75">
      <c r="A440" s="63"/>
      <c r="B440" s="28"/>
      <c r="C440" s="28"/>
      <c r="D440" s="28"/>
      <c r="E440" s="28"/>
      <c r="F440" s="40"/>
      <c r="G440" s="63"/>
      <c r="H440" s="66"/>
      <c r="I440" s="28"/>
      <c r="J440" s="66"/>
      <c r="K440" s="28"/>
      <c r="L440" s="66"/>
      <c r="M440" s="63"/>
      <c r="N440" s="66"/>
      <c r="O440" s="66"/>
      <c r="P440" s="66"/>
    </row>
    <row r="441" spans="1:16" s="29" customFormat="1" ht="12.75">
      <c r="A441" s="97"/>
      <c r="B441" s="61"/>
      <c r="C441" s="40"/>
      <c r="D441" s="40"/>
      <c r="E441" s="28"/>
      <c r="F441" s="40"/>
      <c r="G441" s="63"/>
      <c r="H441" s="66"/>
      <c r="I441" s="28"/>
      <c r="J441" s="66"/>
      <c r="K441" s="28"/>
      <c r="L441" s="66"/>
      <c r="M441" s="63"/>
      <c r="N441" s="66"/>
      <c r="O441" s="66"/>
      <c r="P441" s="66"/>
    </row>
    <row r="442" spans="1:16" s="29" customFormat="1" ht="12.75">
      <c r="A442" s="63"/>
      <c r="B442" s="28"/>
      <c r="C442" s="40"/>
      <c r="D442" s="40"/>
      <c r="E442" s="28"/>
      <c r="F442" s="40"/>
      <c r="G442" s="63"/>
      <c r="H442" s="66"/>
      <c r="I442" s="28"/>
      <c r="J442" s="66"/>
      <c r="K442" s="28"/>
      <c r="L442" s="66"/>
      <c r="M442" s="63"/>
      <c r="N442" s="66"/>
      <c r="O442" s="66"/>
      <c r="P442" s="66"/>
    </row>
    <row r="443" spans="1:16" s="29" customFormat="1" ht="12.75">
      <c r="A443" s="48"/>
      <c r="B443" s="28"/>
      <c r="C443" s="40"/>
      <c r="D443" s="40"/>
      <c r="E443" s="28"/>
      <c r="F443" s="40"/>
      <c r="G443" s="63"/>
      <c r="H443" s="66"/>
      <c r="I443" s="28"/>
      <c r="J443" s="66"/>
      <c r="K443" s="28"/>
      <c r="L443" s="66"/>
      <c r="M443" s="63"/>
      <c r="N443" s="66"/>
      <c r="O443" s="66"/>
      <c r="P443" s="66"/>
    </row>
    <row r="444" spans="1:16" s="29" customFormat="1" ht="12.75">
      <c r="A444" s="48"/>
      <c r="B444" s="28"/>
      <c r="C444" s="40"/>
      <c r="D444" s="40"/>
      <c r="E444" s="28"/>
      <c r="F444" s="40"/>
      <c r="G444" s="63"/>
      <c r="H444" s="66"/>
      <c r="I444" s="28"/>
      <c r="J444" s="66"/>
      <c r="K444" s="28"/>
      <c r="L444" s="66"/>
      <c r="M444" s="63"/>
      <c r="N444" s="66"/>
      <c r="O444" s="66"/>
      <c r="P444" s="66"/>
    </row>
    <row r="445" spans="1:16" s="29" customFormat="1" ht="12.75">
      <c r="A445" s="37"/>
      <c r="B445" s="28"/>
      <c r="C445" s="28"/>
      <c r="D445" s="28"/>
      <c r="E445" s="28"/>
      <c r="F445" s="40"/>
      <c r="G445" s="63"/>
      <c r="H445" s="66"/>
      <c r="I445" s="28"/>
      <c r="J445" s="66"/>
      <c r="K445" s="28"/>
      <c r="L445" s="66"/>
      <c r="M445" s="63"/>
      <c r="N445" s="66"/>
      <c r="O445" s="66"/>
      <c r="P445" s="66"/>
    </row>
    <row r="446" spans="1:16" s="29" customFormat="1" ht="12.75">
      <c r="A446" s="51"/>
      <c r="B446" s="28"/>
      <c r="C446" s="28"/>
      <c r="D446" s="28"/>
      <c r="E446" s="39"/>
      <c r="F446" s="40"/>
      <c r="G446" s="28"/>
      <c r="H446" s="28"/>
      <c r="I446" s="28"/>
      <c r="J446" s="28"/>
      <c r="K446" s="28"/>
      <c r="L446" s="28"/>
      <c r="M446" s="28"/>
      <c r="N446" s="28"/>
      <c r="O446" s="28"/>
      <c r="P446" s="28"/>
    </row>
    <row r="447" spans="1:16" s="29" customFormat="1" ht="12.75">
      <c r="A447" s="301"/>
      <c r="B447" s="301"/>
      <c r="C447" s="301"/>
      <c r="D447" s="301"/>
      <c r="E447" s="301"/>
      <c r="F447" s="301"/>
      <c r="G447" s="301"/>
      <c r="H447" s="301"/>
      <c r="I447" s="301"/>
      <c r="J447" s="301"/>
      <c r="K447" s="301"/>
      <c r="L447" s="301"/>
      <c r="M447" s="301"/>
      <c r="N447" s="301"/>
      <c r="O447" s="44"/>
      <c r="P447" s="44"/>
    </row>
    <row r="448" spans="1:16" s="29" customFormat="1" ht="12.75">
      <c r="A448" s="364"/>
      <c r="B448" s="301"/>
      <c r="C448" s="301"/>
      <c r="D448" s="301"/>
      <c r="E448" s="301"/>
      <c r="F448" s="301"/>
      <c r="G448" s="301"/>
      <c r="H448" s="301"/>
      <c r="I448" s="301"/>
      <c r="J448" s="301"/>
      <c r="K448" s="301"/>
      <c r="L448" s="301"/>
      <c r="M448" s="301"/>
      <c r="N448" s="301"/>
      <c r="O448" s="44"/>
      <c r="P448" s="44"/>
    </row>
    <row r="449" spans="1:16" s="29" customFormat="1" ht="12.75">
      <c r="A449" s="253"/>
      <c r="B449" s="253"/>
      <c r="C449" s="253"/>
      <c r="D449" s="253"/>
      <c r="E449" s="253"/>
      <c r="F449" s="253"/>
      <c r="G449" s="253"/>
      <c r="H449" s="253"/>
      <c r="I449" s="253"/>
      <c r="J449" s="253"/>
      <c r="K449" s="253"/>
      <c r="L449" s="253"/>
      <c r="M449" s="253"/>
      <c r="N449" s="253"/>
      <c r="O449" s="28"/>
      <c r="P449" s="28"/>
    </row>
    <row r="450" spans="1:16" s="29" customFormat="1" ht="12.75">
      <c r="A450" s="253"/>
      <c r="B450" s="253"/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8"/>
      <c r="P450" s="28"/>
    </row>
    <row r="451" spans="1:16" s="29" customFormat="1" ht="12.75">
      <c r="A451" s="54"/>
      <c r="B451" s="253"/>
      <c r="C451" s="253"/>
      <c r="D451" s="253"/>
      <c r="E451" s="253"/>
      <c r="F451" s="253"/>
      <c r="G451" s="253"/>
      <c r="H451" s="253"/>
      <c r="I451" s="253"/>
      <c r="J451" s="253"/>
      <c r="K451" s="253"/>
      <c r="L451" s="253"/>
      <c r="M451" s="253"/>
      <c r="N451" s="253"/>
      <c r="O451" s="28"/>
      <c r="P451" s="28"/>
    </row>
    <row r="452" spans="1:16" s="29" customFormat="1" ht="12.75">
      <c r="A452" s="55"/>
      <c r="B452" s="253"/>
      <c r="C452" s="253"/>
      <c r="D452" s="253"/>
      <c r="E452" s="253"/>
      <c r="F452" s="253"/>
      <c r="G452" s="253"/>
      <c r="H452" s="253"/>
      <c r="I452" s="253"/>
      <c r="J452" s="253"/>
      <c r="K452" s="253"/>
      <c r="L452" s="253"/>
      <c r="M452" s="253"/>
      <c r="N452" s="253"/>
      <c r="O452" s="28"/>
      <c r="P452" s="28"/>
    </row>
    <row r="453" spans="1:16" s="29" customFormat="1" ht="12.75">
      <c r="A453" s="56"/>
      <c r="B453" s="253"/>
      <c r="C453" s="253"/>
      <c r="D453" s="253"/>
      <c r="E453" s="253"/>
      <c r="F453" s="253"/>
      <c r="G453" s="253"/>
      <c r="H453" s="253"/>
      <c r="I453" s="253"/>
      <c r="J453" s="253"/>
      <c r="K453" s="253"/>
      <c r="L453" s="253"/>
      <c r="M453" s="253"/>
      <c r="N453" s="253"/>
      <c r="O453" s="28"/>
      <c r="P453" s="28"/>
    </row>
    <row r="454" spans="1:16" s="29" customFormat="1" ht="10.5" customHeight="1">
      <c r="A454" s="98"/>
      <c r="B454" s="253"/>
      <c r="C454" s="253"/>
      <c r="D454" s="253"/>
      <c r="E454" s="253"/>
      <c r="F454" s="253"/>
      <c r="G454" s="253"/>
      <c r="H454" s="253"/>
      <c r="I454" s="253"/>
      <c r="J454" s="253"/>
      <c r="K454" s="253"/>
      <c r="L454" s="253"/>
      <c r="M454" s="253"/>
      <c r="N454" s="253"/>
      <c r="O454" s="28"/>
      <c r="P454" s="28"/>
    </row>
    <row r="455" spans="1:16" s="29" customFormat="1" ht="12.75" customHeight="1">
      <c r="A455" s="99"/>
      <c r="B455" s="253"/>
      <c r="C455" s="253"/>
      <c r="D455" s="253"/>
      <c r="E455" s="253"/>
      <c r="F455" s="253"/>
      <c r="G455" s="253"/>
      <c r="H455" s="253"/>
      <c r="I455" s="253"/>
      <c r="J455" s="253"/>
      <c r="K455" s="253"/>
      <c r="L455" s="253"/>
      <c r="M455" s="253"/>
      <c r="N455" s="253"/>
      <c r="O455" s="28"/>
      <c r="P455" s="28"/>
    </row>
    <row r="456" spans="1:16" s="29" customFormat="1" ht="12.75">
      <c r="A456" s="56"/>
      <c r="B456" s="253"/>
      <c r="C456" s="253"/>
      <c r="D456" s="253"/>
      <c r="E456" s="253"/>
      <c r="F456" s="253"/>
      <c r="G456" s="253"/>
      <c r="H456" s="253"/>
      <c r="I456" s="253"/>
      <c r="J456" s="253"/>
      <c r="K456" s="253"/>
      <c r="L456" s="253"/>
      <c r="M456" s="253"/>
      <c r="N456" s="253"/>
      <c r="O456" s="28"/>
      <c r="P456" s="28"/>
    </row>
    <row r="457" spans="1:16" s="29" customFormat="1" ht="12.75">
      <c r="A457" s="57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</row>
    <row r="458" spans="1:16" s="29" customFormat="1" ht="12.75">
      <c r="A458" s="309"/>
      <c r="B458" s="309"/>
      <c r="C458" s="309"/>
      <c r="D458" s="309"/>
      <c r="E458" s="309"/>
      <c r="F458" s="309"/>
      <c r="G458" s="309"/>
      <c r="H458" s="309"/>
      <c r="I458" s="309"/>
      <c r="J458" s="309"/>
      <c r="K458" s="309"/>
      <c r="L458" s="309"/>
      <c r="M458" s="309"/>
      <c r="N458" s="370"/>
      <c r="O458" s="69"/>
      <c r="P458" s="69"/>
    </row>
    <row r="459" spans="1:16" s="29" customFormat="1" ht="12.75">
      <c r="A459" s="253"/>
      <c r="B459" s="374"/>
      <c r="C459" s="374"/>
      <c r="D459" s="374"/>
      <c r="E459" s="374"/>
      <c r="F459" s="374"/>
      <c r="G459" s="374"/>
      <c r="H459" s="374"/>
      <c r="I459" s="374"/>
      <c r="J459" s="374"/>
      <c r="K459" s="374"/>
      <c r="L459" s="374"/>
      <c r="M459" s="374"/>
      <c r="N459" s="375"/>
      <c r="O459" s="58"/>
      <c r="P459" s="58"/>
    </row>
    <row r="460" spans="1:16" s="29" customFormat="1" ht="12.75">
      <c r="A460" s="376"/>
      <c r="B460" s="376"/>
      <c r="C460" s="376"/>
      <c r="D460" s="376"/>
      <c r="E460" s="376"/>
      <c r="F460" s="376"/>
      <c r="G460" s="376"/>
      <c r="H460" s="376"/>
      <c r="I460" s="376"/>
      <c r="J460" s="376"/>
      <c r="K460" s="376"/>
      <c r="L460" s="376"/>
      <c r="M460" s="376"/>
      <c r="N460" s="376"/>
      <c r="O460" s="45"/>
      <c r="P460" s="45"/>
    </row>
    <row r="461" spans="1:16" s="29" customFormat="1" ht="12.75">
      <c r="A461" s="379"/>
      <c r="B461" s="365"/>
      <c r="C461" s="366"/>
      <c r="D461" s="366"/>
      <c r="E461" s="365"/>
      <c r="F461" s="369"/>
      <c r="G461" s="371"/>
      <c r="H461" s="371"/>
      <c r="I461" s="371"/>
      <c r="J461" s="372"/>
      <c r="K461" s="371"/>
      <c r="L461" s="371"/>
      <c r="M461" s="372"/>
      <c r="N461" s="372"/>
      <c r="O461" s="62"/>
      <c r="P461" s="62"/>
    </row>
    <row r="462" spans="1:16" s="29" customFormat="1" ht="12.75">
      <c r="A462" s="379"/>
      <c r="B462" s="61"/>
      <c r="C462" s="61"/>
      <c r="D462" s="61"/>
      <c r="E462" s="365"/>
      <c r="F462" s="369"/>
      <c r="G462" s="61"/>
      <c r="H462" s="61"/>
      <c r="I462" s="61"/>
      <c r="J462" s="61"/>
      <c r="K462" s="61"/>
      <c r="L462" s="61"/>
      <c r="M462" s="61"/>
      <c r="N462" s="61"/>
      <c r="O462" s="61"/>
      <c r="P462" s="61"/>
    </row>
    <row r="463" spans="1:16" s="29" customFormat="1" ht="12.75">
      <c r="A463" s="37"/>
      <c r="B463" s="28"/>
      <c r="C463" s="28"/>
      <c r="D463" s="28"/>
      <c r="E463" s="28"/>
      <c r="F463" s="40"/>
      <c r="G463" s="37"/>
      <c r="H463" s="66"/>
      <c r="I463" s="28"/>
      <c r="J463" s="66"/>
      <c r="K463" s="28"/>
      <c r="L463" s="66"/>
      <c r="M463" s="37"/>
      <c r="N463" s="66"/>
      <c r="O463" s="66"/>
      <c r="P463" s="66"/>
    </row>
    <row r="464" spans="1:16" s="29" customFormat="1" ht="12.75">
      <c r="A464" s="37"/>
      <c r="B464" s="28"/>
      <c r="C464" s="28"/>
      <c r="D464" s="28"/>
      <c r="E464" s="28"/>
      <c r="F464" s="40"/>
      <c r="G464" s="37"/>
      <c r="H464" s="66"/>
      <c r="I464" s="28"/>
      <c r="J464" s="66"/>
      <c r="K464" s="28"/>
      <c r="L464" s="66"/>
      <c r="M464" s="37"/>
      <c r="N464" s="66"/>
      <c r="O464" s="66"/>
      <c r="P464" s="66"/>
    </row>
    <row r="465" spans="1:16" s="29" customFormat="1" ht="12.75">
      <c r="A465" s="37"/>
      <c r="B465" s="28"/>
      <c r="C465" s="28"/>
      <c r="D465" s="28"/>
      <c r="E465" s="28"/>
      <c r="F465" s="40"/>
      <c r="G465" s="37"/>
      <c r="H465" s="66"/>
      <c r="I465" s="28"/>
      <c r="J465" s="66"/>
      <c r="K465" s="28"/>
      <c r="L465" s="66"/>
      <c r="M465" s="37"/>
      <c r="N465" s="66"/>
      <c r="O465" s="66"/>
      <c r="P465" s="66"/>
    </row>
    <row r="466" spans="1:16" s="29" customFormat="1" ht="12.75">
      <c r="A466" s="37"/>
      <c r="B466" s="28"/>
      <c r="C466" s="28"/>
      <c r="D466" s="28"/>
      <c r="E466" s="28"/>
      <c r="F466" s="40"/>
      <c r="G466" s="37"/>
      <c r="H466" s="66"/>
      <c r="I466" s="28"/>
      <c r="J466" s="66"/>
      <c r="K466" s="28"/>
      <c r="L466" s="66"/>
      <c r="M466" s="37"/>
      <c r="N466" s="66"/>
      <c r="O466" s="66"/>
      <c r="P466" s="66"/>
    </row>
    <row r="467" spans="1:16" s="29" customFormat="1" ht="12.75">
      <c r="A467" s="37"/>
      <c r="B467" s="28"/>
      <c r="C467" s="28"/>
      <c r="D467" s="28"/>
      <c r="E467" s="28"/>
      <c r="F467" s="40"/>
      <c r="G467" s="96"/>
      <c r="H467" s="66"/>
      <c r="I467" s="28"/>
      <c r="J467" s="66"/>
      <c r="K467" s="28"/>
      <c r="L467" s="66"/>
      <c r="M467" s="96"/>
      <c r="N467" s="66"/>
      <c r="O467" s="66"/>
      <c r="P467" s="66"/>
    </row>
    <row r="468" spans="1:16" s="29" customFormat="1" ht="12.75">
      <c r="A468" s="37"/>
      <c r="B468" s="28"/>
      <c r="C468" s="28"/>
      <c r="D468" s="28"/>
      <c r="E468" s="28"/>
      <c r="F468" s="68"/>
      <c r="G468" s="96"/>
      <c r="H468" s="66"/>
      <c r="I468" s="28"/>
      <c r="J468" s="66"/>
      <c r="K468" s="28"/>
      <c r="L468" s="66"/>
      <c r="M468" s="96"/>
      <c r="N468" s="66"/>
      <c r="O468" s="66"/>
      <c r="P468" s="66"/>
    </row>
    <row r="469" spans="1:16" s="29" customFormat="1" ht="12.75">
      <c r="A469" s="37"/>
      <c r="B469" s="28"/>
      <c r="C469" s="28"/>
      <c r="D469" s="28"/>
      <c r="E469" s="28"/>
      <c r="F469" s="40"/>
      <c r="G469" s="37"/>
      <c r="H469" s="66"/>
      <c r="I469" s="28"/>
      <c r="J469" s="66"/>
      <c r="K469" s="28"/>
      <c r="L469" s="66"/>
      <c r="M469" s="37"/>
      <c r="N469" s="66"/>
      <c r="O469" s="66"/>
      <c r="P469" s="66"/>
    </row>
    <row r="470" spans="1:16" s="29" customFormat="1" ht="12.75">
      <c r="A470" s="37"/>
      <c r="B470" s="28"/>
      <c r="C470" s="28"/>
      <c r="D470" s="28"/>
      <c r="E470" s="28"/>
      <c r="F470" s="40"/>
      <c r="G470" s="37"/>
      <c r="H470" s="66"/>
      <c r="I470" s="28"/>
      <c r="J470" s="66"/>
      <c r="K470" s="28"/>
      <c r="L470" s="66"/>
      <c r="M470" s="37"/>
      <c r="N470" s="66"/>
      <c r="O470" s="66"/>
      <c r="P470" s="66"/>
    </row>
    <row r="471" spans="1:16" s="29" customFormat="1" ht="12.75">
      <c r="A471" s="37"/>
      <c r="B471" s="28"/>
      <c r="C471" s="28"/>
      <c r="D471" s="28"/>
      <c r="E471" s="28"/>
      <c r="F471" s="40"/>
      <c r="G471" s="37"/>
      <c r="H471" s="66"/>
      <c r="I471" s="28"/>
      <c r="J471" s="66"/>
      <c r="K471" s="28"/>
      <c r="L471" s="66"/>
      <c r="M471" s="37"/>
      <c r="N471" s="66"/>
      <c r="O471" s="66"/>
      <c r="P471" s="66"/>
    </row>
    <row r="472" spans="1:16" s="29" customFormat="1" ht="12.75">
      <c r="A472" s="37"/>
      <c r="B472" s="28"/>
      <c r="C472" s="28"/>
      <c r="D472" s="28"/>
      <c r="E472" s="28"/>
      <c r="F472" s="40"/>
      <c r="G472" s="37"/>
      <c r="H472" s="66"/>
      <c r="I472" s="28"/>
      <c r="J472" s="66"/>
      <c r="K472" s="28"/>
      <c r="L472" s="66"/>
      <c r="M472" s="37"/>
      <c r="N472" s="66"/>
      <c r="O472" s="66"/>
      <c r="P472" s="66"/>
    </row>
    <row r="473" spans="1:16" s="29" customFormat="1" ht="12.75">
      <c r="A473" s="37"/>
      <c r="B473" s="28"/>
      <c r="C473" s="28"/>
      <c r="D473" s="28"/>
      <c r="E473" s="28"/>
      <c r="F473" s="40"/>
      <c r="G473" s="37"/>
      <c r="H473" s="66"/>
      <c r="I473" s="28"/>
      <c r="J473" s="66"/>
      <c r="K473" s="28"/>
      <c r="L473" s="66"/>
      <c r="M473" s="37"/>
      <c r="N473" s="66"/>
      <c r="O473" s="66"/>
      <c r="P473" s="66"/>
    </row>
    <row r="474" spans="1:16" s="29" customFormat="1" ht="12.75">
      <c r="A474" s="37"/>
      <c r="B474" s="28"/>
      <c r="C474" s="28"/>
      <c r="D474" s="28"/>
      <c r="E474" s="28"/>
      <c r="F474" s="40"/>
      <c r="G474" s="37"/>
      <c r="H474" s="66"/>
      <c r="I474" s="28"/>
      <c r="J474" s="66"/>
      <c r="K474" s="28"/>
      <c r="L474" s="66"/>
      <c r="M474" s="37"/>
      <c r="N474" s="66"/>
      <c r="O474" s="66"/>
      <c r="P474" s="66"/>
    </row>
    <row r="475" spans="1:16" s="29" customFormat="1" ht="12.75">
      <c r="A475" s="37"/>
      <c r="B475" s="28"/>
      <c r="C475" s="28"/>
      <c r="D475" s="28"/>
      <c r="E475" s="28"/>
      <c r="F475" s="40"/>
      <c r="G475" s="37"/>
      <c r="H475" s="66"/>
      <c r="I475" s="28"/>
      <c r="J475" s="66"/>
      <c r="K475" s="28"/>
      <c r="L475" s="66"/>
      <c r="M475" s="37"/>
      <c r="N475" s="66"/>
      <c r="O475" s="66"/>
      <c r="P475" s="66"/>
    </row>
    <row r="476" spans="1:16" s="29" customFormat="1" ht="12.75">
      <c r="A476" s="37"/>
      <c r="B476" s="28"/>
      <c r="C476" s="28"/>
      <c r="D476" s="28"/>
      <c r="E476" s="28"/>
      <c r="F476" s="40"/>
      <c r="G476" s="37"/>
      <c r="H476" s="66"/>
      <c r="I476" s="28"/>
      <c r="J476" s="66"/>
      <c r="K476" s="28"/>
      <c r="L476" s="66"/>
      <c r="M476" s="37"/>
      <c r="N476" s="66"/>
      <c r="O476" s="66"/>
      <c r="P476" s="66"/>
    </row>
    <row r="477" spans="1:16" s="29" customFormat="1" ht="12.75">
      <c r="A477" s="37"/>
      <c r="B477" s="28"/>
      <c r="C477" s="28"/>
      <c r="D477" s="28"/>
      <c r="E477" s="28"/>
      <c r="F477" s="40"/>
      <c r="G477" s="37"/>
      <c r="H477" s="66"/>
      <c r="I477" s="28"/>
      <c r="J477" s="66"/>
      <c r="K477" s="28"/>
      <c r="L477" s="66"/>
      <c r="M477" s="37"/>
      <c r="N477" s="66"/>
      <c r="O477" s="66"/>
      <c r="P477" s="66"/>
    </row>
    <row r="478" spans="1:16" s="29" customFormat="1" ht="12.75">
      <c r="A478" s="37"/>
      <c r="B478" s="28"/>
      <c r="C478" s="28"/>
      <c r="D478" s="28"/>
      <c r="E478" s="28"/>
      <c r="F478" s="40"/>
      <c r="G478" s="37"/>
      <c r="H478" s="66"/>
      <c r="I478" s="28"/>
      <c r="J478" s="66"/>
      <c r="K478" s="28"/>
      <c r="L478" s="66"/>
      <c r="M478" s="37"/>
      <c r="N478" s="66"/>
      <c r="O478" s="66"/>
      <c r="P478" s="66"/>
    </row>
    <row r="479" s="29" customFormat="1" ht="12.75">
      <c r="A479" s="51"/>
    </row>
    <row r="480" spans="1:16" s="29" customFormat="1" ht="12.75">
      <c r="A480" s="37"/>
      <c r="B480" s="28"/>
      <c r="C480" s="28"/>
      <c r="D480" s="28"/>
      <c r="E480" s="39"/>
      <c r="F480" s="40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1:16" s="29" customFormat="1" ht="12.75">
      <c r="A481" s="253"/>
      <c r="B481" s="253"/>
      <c r="C481" s="253"/>
      <c r="D481" s="253"/>
      <c r="E481" s="253"/>
      <c r="F481" s="253"/>
      <c r="G481" s="253"/>
      <c r="H481" s="253"/>
      <c r="I481" s="253"/>
      <c r="J481" s="253"/>
      <c r="K481" s="253"/>
      <c r="L481" s="253"/>
      <c r="M481" s="253"/>
      <c r="N481" s="253"/>
      <c r="O481" s="28"/>
      <c r="P481" s="28"/>
    </row>
    <row r="482" spans="1:16" s="29" customFormat="1" ht="12.75">
      <c r="A482" s="364"/>
      <c r="B482" s="301"/>
      <c r="C482" s="301"/>
      <c r="D482" s="301"/>
      <c r="E482" s="301"/>
      <c r="F482" s="301"/>
      <c r="G482" s="301"/>
      <c r="H482" s="301"/>
      <c r="I482" s="301"/>
      <c r="J482" s="301"/>
      <c r="K482" s="301"/>
      <c r="L482" s="301"/>
      <c r="M482" s="301"/>
      <c r="N482" s="301"/>
      <c r="O482" s="44"/>
      <c r="P482" s="44"/>
    </row>
    <row r="483" spans="1:16" s="29" customFormat="1" ht="12.75">
      <c r="A483" s="253"/>
      <c r="B483" s="253"/>
      <c r="C483" s="253"/>
      <c r="D483" s="253"/>
      <c r="E483" s="253"/>
      <c r="F483" s="253"/>
      <c r="G483" s="253"/>
      <c r="H483" s="253"/>
      <c r="I483" s="253"/>
      <c r="J483" s="253"/>
      <c r="K483" s="253"/>
      <c r="L483" s="253"/>
      <c r="M483" s="253"/>
      <c r="N483" s="253"/>
      <c r="O483" s="28"/>
      <c r="P483" s="28"/>
    </row>
    <row r="484" spans="1:16" s="29" customFormat="1" ht="12.75">
      <c r="A484" s="253"/>
      <c r="B484" s="253"/>
      <c r="C484" s="253"/>
      <c r="D484" s="253"/>
      <c r="E484" s="253"/>
      <c r="F484" s="253"/>
      <c r="G484" s="253"/>
      <c r="H484" s="253"/>
      <c r="I484" s="253"/>
      <c r="J484" s="253"/>
      <c r="K484" s="253"/>
      <c r="L484" s="253"/>
      <c r="M484" s="253"/>
      <c r="N484" s="253"/>
      <c r="O484" s="28"/>
      <c r="P484" s="28"/>
    </row>
    <row r="485" spans="1:16" s="29" customFormat="1" ht="12.75">
      <c r="A485" s="54"/>
      <c r="B485" s="253"/>
      <c r="C485" s="253"/>
      <c r="D485" s="253"/>
      <c r="E485" s="253"/>
      <c r="F485" s="253"/>
      <c r="G485" s="253"/>
      <c r="H485" s="253"/>
      <c r="I485" s="253"/>
      <c r="J485" s="253"/>
      <c r="K485" s="253"/>
      <c r="L485" s="253"/>
      <c r="M485" s="253"/>
      <c r="N485" s="253"/>
      <c r="O485" s="28"/>
      <c r="P485" s="28"/>
    </row>
    <row r="486" spans="1:16" s="29" customFormat="1" ht="12.75">
      <c r="A486" s="55"/>
      <c r="B486" s="253"/>
      <c r="C486" s="253"/>
      <c r="D486" s="253"/>
      <c r="E486" s="253"/>
      <c r="F486" s="253"/>
      <c r="G486" s="253"/>
      <c r="H486" s="253"/>
      <c r="I486" s="253"/>
      <c r="J486" s="253"/>
      <c r="K486" s="253"/>
      <c r="L486" s="253"/>
      <c r="M486" s="253"/>
      <c r="N486" s="253"/>
      <c r="O486" s="28"/>
      <c r="P486" s="28"/>
    </row>
    <row r="487" spans="1:16" s="29" customFormat="1" ht="12.75">
      <c r="A487" s="56"/>
      <c r="B487" s="253"/>
      <c r="C487" s="253"/>
      <c r="D487" s="253"/>
      <c r="E487" s="253"/>
      <c r="F487" s="253"/>
      <c r="G487" s="253"/>
      <c r="H487" s="253"/>
      <c r="I487" s="253"/>
      <c r="J487" s="253"/>
      <c r="K487" s="253"/>
      <c r="L487" s="253"/>
      <c r="M487" s="253"/>
      <c r="N487" s="253"/>
      <c r="O487" s="28"/>
      <c r="P487" s="28"/>
    </row>
    <row r="488" spans="2:16" s="29" customFormat="1" ht="12.75">
      <c r="B488" s="253"/>
      <c r="C488" s="253"/>
      <c r="D488" s="253"/>
      <c r="E488" s="253"/>
      <c r="F488" s="253"/>
      <c r="G488" s="253"/>
      <c r="H488" s="253"/>
      <c r="I488" s="253"/>
      <c r="J488" s="253"/>
      <c r="K488" s="253"/>
      <c r="L488" s="253"/>
      <c r="M488" s="253"/>
      <c r="N488" s="253"/>
      <c r="O488" s="28"/>
      <c r="P488" s="28"/>
    </row>
    <row r="489" spans="1:16" s="29" customFormat="1" ht="12.75">
      <c r="A489" s="309"/>
      <c r="B489" s="309"/>
      <c r="C489" s="309"/>
      <c r="D489" s="309"/>
      <c r="E489" s="309"/>
      <c r="F489" s="309"/>
      <c r="G489" s="309"/>
      <c r="H489" s="309"/>
      <c r="I489" s="309"/>
      <c r="J489" s="309"/>
      <c r="K489" s="309"/>
      <c r="L489" s="309"/>
      <c r="M489" s="309"/>
      <c r="N489" s="370"/>
      <c r="O489" s="69"/>
      <c r="P489" s="69"/>
    </row>
    <row r="490" spans="1:16" s="29" customFormat="1" ht="12.75">
      <c r="A490" s="253"/>
      <c r="B490" s="374"/>
      <c r="C490" s="374"/>
      <c r="D490" s="374"/>
      <c r="E490" s="374"/>
      <c r="F490" s="374"/>
      <c r="G490" s="374"/>
      <c r="H490" s="374"/>
      <c r="I490" s="374"/>
      <c r="J490" s="374"/>
      <c r="K490" s="374"/>
      <c r="L490" s="374"/>
      <c r="M490" s="374"/>
      <c r="N490" s="375"/>
      <c r="O490" s="58"/>
      <c r="P490" s="58"/>
    </row>
    <row r="491" spans="1:16" s="29" customFormat="1" ht="12.75">
      <c r="A491" s="376"/>
      <c r="B491" s="377"/>
      <c r="C491" s="377"/>
      <c r="D491" s="377"/>
      <c r="E491" s="377"/>
      <c r="F491" s="377"/>
      <c r="G491" s="377"/>
      <c r="H491" s="377"/>
      <c r="I491" s="377"/>
      <c r="J491" s="377"/>
      <c r="K491" s="377"/>
      <c r="L491" s="377"/>
      <c r="M491" s="377"/>
      <c r="N491" s="378"/>
      <c r="O491" s="60"/>
      <c r="P491" s="60"/>
    </row>
    <row r="492" spans="1:16" s="29" customFormat="1" ht="12.75">
      <c r="A492" s="365"/>
      <c r="B492" s="365"/>
      <c r="C492" s="366"/>
      <c r="D492" s="366"/>
      <c r="E492" s="365"/>
      <c r="F492" s="369"/>
      <c r="G492" s="371"/>
      <c r="H492" s="371"/>
      <c r="I492" s="371"/>
      <c r="J492" s="372"/>
      <c r="K492" s="371"/>
      <c r="L492" s="371"/>
      <c r="M492" s="372"/>
      <c r="N492" s="372"/>
      <c r="O492" s="62"/>
      <c r="P492" s="62"/>
    </row>
    <row r="493" spans="1:16" s="29" customFormat="1" ht="12.75">
      <c r="A493" s="366"/>
      <c r="B493" s="61"/>
      <c r="C493" s="61"/>
      <c r="D493" s="61"/>
      <c r="E493" s="365"/>
      <c r="F493" s="369"/>
      <c r="G493" s="61"/>
      <c r="H493" s="61"/>
      <c r="I493" s="61"/>
      <c r="J493" s="61"/>
      <c r="K493" s="61"/>
      <c r="L493" s="61"/>
      <c r="M493" s="61"/>
      <c r="N493" s="61"/>
      <c r="O493" s="61"/>
      <c r="P493" s="61"/>
    </row>
    <row r="494" spans="1:16" s="29" customFormat="1" ht="12.75">
      <c r="A494" s="57"/>
      <c r="B494" s="44"/>
      <c r="C494" s="44"/>
      <c r="D494" s="44"/>
      <c r="E494" s="44"/>
      <c r="F494" s="44"/>
      <c r="G494" s="48"/>
      <c r="H494" s="50"/>
      <c r="I494" s="46"/>
      <c r="J494" s="50"/>
      <c r="K494" s="44"/>
      <c r="L494" s="50"/>
      <c r="M494" s="48"/>
      <c r="N494" s="50"/>
      <c r="O494" s="50"/>
      <c r="P494" s="50"/>
    </row>
    <row r="495" spans="1:16" s="29" customFormat="1" ht="12.75">
      <c r="A495" s="57"/>
      <c r="B495" s="44"/>
      <c r="C495" s="44"/>
      <c r="D495" s="44"/>
      <c r="E495" s="44"/>
      <c r="F495" s="44"/>
      <c r="G495" s="48"/>
      <c r="H495" s="50"/>
      <c r="I495" s="46"/>
      <c r="J495" s="50"/>
      <c r="K495" s="44"/>
      <c r="L495" s="50"/>
      <c r="M495" s="48"/>
      <c r="N495" s="50"/>
      <c r="O495" s="50"/>
      <c r="P495" s="50"/>
    </row>
    <row r="496" spans="1:16" s="29" customFormat="1" ht="12.75">
      <c r="A496" s="57"/>
      <c r="B496" s="44"/>
      <c r="C496" s="44"/>
      <c r="D496" s="44"/>
      <c r="E496" s="44"/>
      <c r="F496" s="44"/>
      <c r="G496" s="48"/>
      <c r="H496" s="50"/>
      <c r="I496" s="46"/>
      <c r="J496" s="50"/>
      <c r="K496" s="44"/>
      <c r="L496" s="50"/>
      <c r="M496" s="48"/>
      <c r="N496" s="50"/>
      <c r="O496" s="50"/>
      <c r="P496" s="50"/>
    </row>
    <row r="497" spans="1:16" s="29" customFormat="1" ht="12.75">
      <c r="A497" s="57"/>
      <c r="B497" s="44"/>
      <c r="C497" s="44"/>
      <c r="D497" s="44"/>
      <c r="E497" s="44"/>
      <c r="F497" s="44"/>
      <c r="G497" s="48"/>
      <c r="H497" s="50"/>
      <c r="I497" s="46"/>
      <c r="J497" s="50"/>
      <c r="K497" s="44"/>
      <c r="L497" s="50"/>
      <c r="M497" s="48"/>
      <c r="N497" s="50"/>
      <c r="O497" s="50"/>
      <c r="P497" s="50"/>
    </row>
    <row r="498" spans="1:16" s="29" customFormat="1" ht="12.75">
      <c r="A498" s="57"/>
      <c r="B498" s="44"/>
      <c r="C498" s="44"/>
      <c r="D498" s="44"/>
      <c r="E498" s="44"/>
      <c r="F498" s="44"/>
      <c r="G498" s="48"/>
      <c r="H498" s="50"/>
      <c r="I498" s="46"/>
      <c r="J498" s="50"/>
      <c r="K498" s="44"/>
      <c r="L498" s="50"/>
      <c r="M498" s="48"/>
      <c r="N498" s="50"/>
      <c r="O498" s="50"/>
      <c r="P498" s="50"/>
    </row>
    <row r="499" spans="1:16" s="29" customFormat="1" ht="12.75">
      <c r="A499" s="57"/>
      <c r="B499" s="44"/>
      <c r="C499" s="44"/>
      <c r="D499" s="44"/>
      <c r="E499" s="44"/>
      <c r="F499" s="44"/>
      <c r="G499" s="48"/>
      <c r="H499" s="50"/>
      <c r="I499" s="46"/>
      <c r="J499" s="50"/>
      <c r="K499" s="44"/>
      <c r="L499" s="50"/>
      <c r="M499" s="48"/>
      <c r="N499" s="50"/>
      <c r="O499" s="50"/>
      <c r="P499" s="50"/>
    </row>
    <row r="500" spans="1:16" s="29" customFormat="1" ht="12.75">
      <c r="A500" s="57"/>
      <c r="B500" s="44"/>
      <c r="C500" s="44"/>
      <c r="D500" s="44"/>
      <c r="E500" s="44"/>
      <c r="F500" s="44"/>
      <c r="G500" s="48"/>
      <c r="H500" s="50"/>
      <c r="I500" s="46"/>
      <c r="J500" s="50"/>
      <c r="K500" s="44"/>
      <c r="L500" s="50"/>
      <c r="M500" s="48"/>
      <c r="N500" s="50"/>
      <c r="O500" s="50"/>
      <c r="P500" s="50"/>
    </row>
    <row r="501" spans="1:16" s="29" customFormat="1" ht="12.75">
      <c r="A501" s="57"/>
      <c r="B501" s="44"/>
      <c r="C501" s="44"/>
      <c r="D501" s="44"/>
      <c r="E501" s="44"/>
      <c r="F501" s="44"/>
      <c r="G501" s="48"/>
      <c r="H501" s="50"/>
      <c r="I501" s="46"/>
      <c r="J501" s="50"/>
      <c r="K501" s="44"/>
      <c r="L501" s="50"/>
      <c r="M501" s="48"/>
      <c r="N501" s="50"/>
      <c r="O501" s="50"/>
      <c r="P501" s="50"/>
    </row>
    <row r="502" s="29" customFormat="1" ht="12.75">
      <c r="A502" s="51"/>
    </row>
    <row r="503" spans="1:16" s="29" customFormat="1" ht="12.75">
      <c r="A503" s="37"/>
      <c r="B503" s="28"/>
      <c r="C503" s="28"/>
      <c r="D503" s="28"/>
      <c r="E503" s="39"/>
      <c r="F503" s="40"/>
      <c r="G503" s="28"/>
      <c r="H503" s="28"/>
      <c r="I503" s="28"/>
      <c r="J503" s="28"/>
      <c r="K503" s="28"/>
      <c r="L503" s="28"/>
      <c r="M503" s="28"/>
      <c r="N503" s="28"/>
      <c r="O503" s="28"/>
      <c r="P503" s="28"/>
    </row>
    <row r="504" spans="1:16" s="29" customFormat="1" ht="12.75">
      <c r="A504" s="253"/>
      <c r="B504" s="253"/>
      <c r="C504" s="253"/>
      <c r="D504" s="253"/>
      <c r="E504" s="253"/>
      <c r="F504" s="253"/>
      <c r="G504" s="253"/>
      <c r="H504" s="253"/>
      <c r="I504" s="253"/>
      <c r="J504" s="253"/>
      <c r="K504" s="253"/>
      <c r="L504" s="253"/>
      <c r="M504" s="253"/>
      <c r="N504" s="253"/>
      <c r="O504" s="28"/>
      <c r="P504" s="28"/>
    </row>
    <row r="505" spans="1:16" s="29" customFormat="1" ht="12.75">
      <c r="A505" s="364"/>
      <c r="B505" s="301"/>
      <c r="C505" s="301"/>
      <c r="D505" s="301"/>
      <c r="E505" s="301"/>
      <c r="F505" s="301"/>
      <c r="G505" s="301"/>
      <c r="H505" s="301"/>
      <c r="I505" s="301"/>
      <c r="J505" s="301"/>
      <c r="K505" s="301"/>
      <c r="L505" s="301"/>
      <c r="M505" s="301"/>
      <c r="N505" s="301"/>
      <c r="O505" s="44"/>
      <c r="P505" s="44"/>
    </row>
    <row r="506" spans="1:16" s="29" customFormat="1" ht="12.75">
      <c r="A506" s="253"/>
      <c r="B506" s="253"/>
      <c r="C506" s="253"/>
      <c r="D506" s="253"/>
      <c r="E506" s="253"/>
      <c r="F506" s="253"/>
      <c r="G506" s="253"/>
      <c r="H506" s="253"/>
      <c r="I506" s="253"/>
      <c r="J506" s="253"/>
      <c r="K506" s="253"/>
      <c r="L506" s="253"/>
      <c r="M506" s="253"/>
      <c r="N506" s="253"/>
      <c r="O506" s="28"/>
      <c r="P506" s="28"/>
    </row>
    <row r="507" spans="1:16" s="29" customFormat="1" ht="12.75">
      <c r="A507" s="253"/>
      <c r="B507" s="253"/>
      <c r="C507" s="253"/>
      <c r="D507" s="253"/>
      <c r="E507" s="253"/>
      <c r="F507" s="253"/>
      <c r="G507" s="253"/>
      <c r="H507" s="253"/>
      <c r="I507" s="253"/>
      <c r="J507" s="253"/>
      <c r="K507" s="253"/>
      <c r="L507" s="253"/>
      <c r="M507" s="253"/>
      <c r="N507" s="253"/>
      <c r="O507" s="28"/>
      <c r="P507" s="28"/>
    </row>
    <row r="508" spans="1:16" s="29" customFormat="1" ht="12.75">
      <c r="A508" s="54"/>
      <c r="B508" s="253"/>
      <c r="C508" s="253"/>
      <c r="D508" s="253"/>
      <c r="E508" s="253"/>
      <c r="F508" s="253"/>
      <c r="G508" s="253"/>
      <c r="H508" s="253"/>
      <c r="I508" s="253"/>
      <c r="J508" s="253"/>
      <c r="K508" s="253"/>
      <c r="L508" s="253"/>
      <c r="M508" s="253"/>
      <c r="N508" s="253"/>
      <c r="O508" s="28"/>
      <c r="P508" s="28"/>
    </row>
    <row r="509" spans="1:16" s="29" customFormat="1" ht="12.75">
      <c r="A509" s="55"/>
      <c r="B509" s="253"/>
      <c r="C509" s="253"/>
      <c r="D509" s="253"/>
      <c r="E509" s="253"/>
      <c r="F509" s="253"/>
      <c r="G509" s="253"/>
      <c r="H509" s="253"/>
      <c r="I509" s="253"/>
      <c r="J509" s="253"/>
      <c r="K509" s="253"/>
      <c r="L509" s="253"/>
      <c r="M509" s="253"/>
      <c r="N509" s="253"/>
      <c r="O509" s="28"/>
      <c r="P509" s="28"/>
    </row>
    <row r="510" spans="1:16" s="29" customFormat="1" ht="12.75">
      <c r="A510" s="56"/>
      <c r="B510" s="253"/>
      <c r="C510" s="253"/>
      <c r="D510" s="253"/>
      <c r="E510" s="253"/>
      <c r="F510" s="253"/>
      <c r="G510" s="253"/>
      <c r="H510" s="253"/>
      <c r="I510" s="253"/>
      <c r="J510" s="253"/>
      <c r="K510" s="253"/>
      <c r="L510" s="253"/>
      <c r="M510" s="253"/>
      <c r="N510" s="253"/>
      <c r="O510" s="28"/>
      <c r="P510" s="28"/>
    </row>
    <row r="511" spans="2:16" s="29" customFormat="1" ht="12.75">
      <c r="B511" s="253"/>
      <c r="C511" s="253"/>
      <c r="D511" s="253"/>
      <c r="E511" s="253"/>
      <c r="F511" s="253"/>
      <c r="G511" s="253"/>
      <c r="H511" s="253"/>
      <c r="I511" s="253"/>
      <c r="J511" s="253"/>
      <c r="K511" s="253"/>
      <c r="L511" s="253"/>
      <c r="M511" s="253"/>
      <c r="N511" s="253"/>
      <c r="O511" s="28"/>
      <c r="P511" s="28"/>
    </row>
    <row r="512" spans="1:16" s="29" customFormat="1" ht="12.75">
      <c r="A512" s="309"/>
      <c r="B512" s="309"/>
      <c r="C512" s="309"/>
      <c r="D512" s="309"/>
      <c r="E512" s="309"/>
      <c r="F512" s="309"/>
      <c r="G512" s="309"/>
      <c r="H512" s="309"/>
      <c r="I512" s="309"/>
      <c r="J512" s="309"/>
      <c r="K512" s="309"/>
      <c r="L512" s="309"/>
      <c r="M512" s="309"/>
      <c r="N512" s="370"/>
      <c r="O512" s="69"/>
      <c r="P512" s="69"/>
    </row>
    <row r="513" spans="1:16" s="29" customFormat="1" ht="12.75">
      <c r="A513" s="253"/>
      <c r="B513" s="374"/>
      <c r="C513" s="374"/>
      <c r="D513" s="374"/>
      <c r="E513" s="374"/>
      <c r="F513" s="374"/>
      <c r="G513" s="374"/>
      <c r="H513" s="374"/>
      <c r="I513" s="374"/>
      <c r="J513" s="374"/>
      <c r="K513" s="374"/>
      <c r="L513" s="374"/>
      <c r="M513" s="374"/>
      <c r="N513" s="375"/>
      <c r="O513" s="58"/>
      <c r="P513" s="58"/>
    </row>
    <row r="514" spans="1:16" s="29" customFormat="1" ht="12.75">
      <c r="A514" s="376"/>
      <c r="B514" s="377"/>
      <c r="C514" s="377"/>
      <c r="D514" s="377"/>
      <c r="E514" s="377"/>
      <c r="F514" s="377"/>
      <c r="G514" s="377"/>
      <c r="H514" s="377"/>
      <c r="I514" s="377"/>
      <c r="J514" s="377"/>
      <c r="K514" s="377"/>
      <c r="L514" s="377"/>
      <c r="M514" s="377"/>
      <c r="N514" s="378"/>
      <c r="O514" s="60"/>
      <c r="P514" s="60"/>
    </row>
    <row r="515" spans="1:16" s="29" customFormat="1" ht="12.75">
      <c r="A515" s="365"/>
      <c r="B515" s="365"/>
      <c r="C515" s="366"/>
      <c r="D515" s="366"/>
      <c r="E515" s="365"/>
      <c r="F515" s="369"/>
      <c r="G515" s="371"/>
      <c r="H515" s="371"/>
      <c r="I515" s="371"/>
      <c r="J515" s="372"/>
      <c r="K515" s="371"/>
      <c r="L515" s="371"/>
      <c r="M515" s="372"/>
      <c r="N515" s="372"/>
      <c r="O515" s="62"/>
      <c r="P515" s="62"/>
    </row>
    <row r="516" spans="1:16" s="29" customFormat="1" ht="12.75">
      <c r="A516" s="366"/>
      <c r="B516" s="61"/>
      <c r="C516" s="61"/>
      <c r="D516" s="61"/>
      <c r="E516" s="365"/>
      <c r="F516" s="369"/>
      <c r="G516" s="61"/>
      <c r="H516" s="61"/>
      <c r="I516" s="61"/>
      <c r="J516" s="61"/>
      <c r="K516" s="61"/>
      <c r="L516" s="61"/>
      <c r="M516" s="61"/>
      <c r="N516" s="61"/>
      <c r="O516" s="61"/>
      <c r="P516" s="61"/>
    </row>
    <row r="517" spans="1:16" s="29" customFormat="1" ht="12.75">
      <c r="A517" s="70"/>
      <c r="B517" s="28"/>
      <c r="C517" s="28"/>
      <c r="D517" s="28"/>
      <c r="E517" s="28"/>
      <c r="F517" s="40"/>
      <c r="G517" s="37"/>
      <c r="H517" s="66"/>
      <c r="I517" s="28"/>
      <c r="J517" s="66"/>
      <c r="K517" s="28"/>
      <c r="L517" s="66"/>
      <c r="M517" s="37"/>
      <c r="N517" s="66"/>
      <c r="O517" s="66"/>
      <c r="P517" s="66"/>
    </row>
    <row r="518" spans="1:16" s="29" customFormat="1" ht="12.75">
      <c r="A518" s="70"/>
      <c r="B518" s="28"/>
      <c r="C518" s="28"/>
      <c r="D518" s="28"/>
      <c r="E518" s="28"/>
      <c r="F518" s="40"/>
      <c r="G518" s="37"/>
      <c r="H518" s="66"/>
      <c r="I518" s="28"/>
      <c r="J518" s="66"/>
      <c r="K518" s="28"/>
      <c r="L518" s="66"/>
      <c r="M518" s="37"/>
      <c r="N518" s="66"/>
      <c r="O518" s="66"/>
      <c r="P518" s="66"/>
    </row>
    <row r="519" spans="1:16" s="29" customFormat="1" ht="12.75">
      <c r="A519" s="37"/>
      <c r="B519" s="28"/>
      <c r="C519" s="28"/>
      <c r="D519" s="28"/>
      <c r="E519" s="28"/>
      <c r="F519" s="40"/>
      <c r="G519" s="37"/>
      <c r="H519" s="66"/>
      <c r="I519" s="28"/>
      <c r="J519" s="66"/>
      <c r="K519" s="28"/>
      <c r="L519" s="66"/>
      <c r="M519" s="37"/>
      <c r="N519" s="66"/>
      <c r="O519" s="66"/>
      <c r="P519" s="66"/>
    </row>
    <row r="520" spans="1:16" s="29" customFormat="1" ht="12.75">
      <c r="A520" s="37"/>
      <c r="B520" s="28"/>
      <c r="C520" s="28"/>
      <c r="D520" s="28"/>
      <c r="E520" s="28"/>
      <c r="F520" s="40"/>
      <c r="G520" s="37"/>
      <c r="H520" s="66"/>
      <c r="I520" s="28"/>
      <c r="J520" s="66"/>
      <c r="K520" s="28"/>
      <c r="L520" s="66"/>
      <c r="M520" s="37"/>
      <c r="N520" s="66"/>
      <c r="O520" s="66"/>
      <c r="P520" s="66"/>
    </row>
    <row r="521" spans="1:16" s="29" customFormat="1" ht="12.75">
      <c r="A521" s="51"/>
      <c r="B521" s="28"/>
      <c r="C521" s="28"/>
      <c r="D521" s="28"/>
      <c r="E521" s="28"/>
      <c r="F521" s="40"/>
      <c r="G521" s="28"/>
      <c r="H521" s="28"/>
      <c r="I521" s="28"/>
      <c r="J521" s="28"/>
      <c r="K521" s="28"/>
      <c r="L521" s="28"/>
      <c r="M521" s="28"/>
      <c r="N521" s="28"/>
      <c r="O521" s="28"/>
      <c r="P521" s="28"/>
    </row>
    <row r="522" spans="1:16" s="29" customFormat="1" ht="12.75">
      <c r="A522" s="367"/>
      <c r="B522" s="368"/>
      <c r="C522" s="368"/>
      <c r="D522" s="368"/>
      <c r="E522" s="39"/>
      <c r="F522" s="40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1:16" s="29" customFormat="1" ht="12.75">
      <c r="A523" s="253"/>
      <c r="B523" s="253"/>
      <c r="C523" s="253"/>
      <c r="D523" s="253"/>
      <c r="E523" s="253"/>
      <c r="F523" s="253"/>
      <c r="G523" s="253"/>
      <c r="H523" s="253"/>
      <c r="I523" s="253"/>
      <c r="J523" s="253"/>
      <c r="K523" s="253"/>
      <c r="L523" s="253"/>
      <c r="M523" s="253"/>
      <c r="N523" s="253"/>
      <c r="O523" s="28"/>
      <c r="P523" s="28"/>
    </row>
    <row r="524" spans="1:16" s="29" customFormat="1" ht="12.75">
      <c r="A524" s="364"/>
      <c r="B524" s="301"/>
      <c r="C524" s="301"/>
      <c r="D524" s="301"/>
      <c r="E524" s="301"/>
      <c r="F524" s="301"/>
      <c r="G524" s="301"/>
      <c r="H524" s="301"/>
      <c r="I524" s="301"/>
      <c r="J524" s="301"/>
      <c r="K524" s="301"/>
      <c r="L524" s="301"/>
      <c r="M524" s="301"/>
      <c r="N524" s="301"/>
      <c r="O524" s="44"/>
      <c r="P524" s="44"/>
    </row>
    <row r="525" spans="1:16" s="29" customFormat="1" ht="12.75">
      <c r="A525" s="253"/>
      <c r="B525" s="253"/>
      <c r="C525" s="253"/>
      <c r="D525" s="253"/>
      <c r="E525" s="253"/>
      <c r="F525" s="253"/>
      <c r="G525" s="253"/>
      <c r="H525" s="253"/>
      <c r="I525" s="253"/>
      <c r="J525" s="253"/>
      <c r="K525" s="253"/>
      <c r="L525" s="253"/>
      <c r="M525" s="253"/>
      <c r="N525" s="253"/>
      <c r="O525" s="28"/>
      <c r="P525" s="28"/>
    </row>
    <row r="526" spans="1:16" s="29" customFormat="1" ht="12.75">
      <c r="A526" s="253"/>
      <c r="B526" s="253"/>
      <c r="C526" s="253"/>
      <c r="D526" s="253"/>
      <c r="E526" s="253"/>
      <c r="F526" s="253"/>
      <c r="G526" s="253"/>
      <c r="H526" s="253"/>
      <c r="I526" s="253"/>
      <c r="J526" s="253"/>
      <c r="K526" s="253"/>
      <c r="L526" s="253"/>
      <c r="M526" s="253"/>
      <c r="N526" s="253"/>
      <c r="O526" s="28"/>
      <c r="P526" s="28"/>
    </row>
    <row r="527" spans="1:16" s="29" customFormat="1" ht="12.75">
      <c r="A527" s="54"/>
      <c r="B527" s="253"/>
      <c r="C527" s="253"/>
      <c r="D527" s="253"/>
      <c r="E527" s="253"/>
      <c r="F527" s="253"/>
      <c r="G527" s="253"/>
      <c r="H527" s="253"/>
      <c r="I527" s="253"/>
      <c r="J527" s="253"/>
      <c r="K527" s="253"/>
      <c r="L527" s="253"/>
      <c r="M527" s="253"/>
      <c r="N527" s="253"/>
      <c r="O527" s="28"/>
      <c r="P527" s="28"/>
    </row>
    <row r="528" spans="1:16" s="29" customFormat="1" ht="12.75">
      <c r="A528" s="55"/>
      <c r="B528" s="253"/>
      <c r="C528" s="253"/>
      <c r="D528" s="253"/>
      <c r="E528" s="253"/>
      <c r="F528" s="253"/>
      <c r="G528" s="253"/>
      <c r="H528" s="253"/>
      <c r="I528" s="253"/>
      <c r="J528" s="253"/>
      <c r="K528" s="253"/>
      <c r="L528" s="253"/>
      <c r="M528" s="253"/>
      <c r="N528" s="253"/>
      <c r="O528" s="28"/>
      <c r="P528" s="28"/>
    </row>
    <row r="529" spans="1:16" s="29" customFormat="1" ht="12.75">
      <c r="A529" s="56"/>
      <c r="B529" s="253"/>
      <c r="C529" s="253"/>
      <c r="D529" s="253"/>
      <c r="E529" s="253"/>
      <c r="F529" s="253"/>
      <c r="G529" s="253"/>
      <c r="H529" s="253"/>
      <c r="I529" s="253"/>
      <c r="J529" s="253"/>
      <c r="K529" s="253"/>
      <c r="L529" s="253"/>
      <c r="M529" s="253"/>
      <c r="N529" s="253"/>
      <c r="O529" s="28"/>
      <c r="P529" s="28"/>
    </row>
    <row r="530" spans="2:16" s="29" customFormat="1" ht="12.75">
      <c r="B530" s="253"/>
      <c r="C530" s="253"/>
      <c r="D530" s="253"/>
      <c r="E530" s="253"/>
      <c r="F530" s="253"/>
      <c r="G530" s="253"/>
      <c r="H530" s="253"/>
      <c r="I530" s="253"/>
      <c r="J530" s="253"/>
      <c r="K530" s="253"/>
      <c r="L530" s="253"/>
      <c r="M530" s="253"/>
      <c r="N530" s="253"/>
      <c r="O530" s="28"/>
      <c r="P530" s="28"/>
    </row>
    <row r="531" spans="1:16" s="29" customFormat="1" ht="12.75">
      <c r="A531" s="309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  <c r="N531" s="370"/>
      <c r="O531" s="69"/>
      <c r="P531" s="69"/>
    </row>
    <row r="532" spans="1:16" s="29" customFormat="1" ht="12.75">
      <c r="A532" s="253"/>
      <c r="B532" s="374"/>
      <c r="C532" s="374"/>
      <c r="D532" s="374"/>
      <c r="E532" s="374"/>
      <c r="F532" s="374"/>
      <c r="G532" s="374"/>
      <c r="H532" s="374"/>
      <c r="I532" s="374"/>
      <c r="J532" s="374"/>
      <c r="K532" s="374"/>
      <c r="L532" s="374"/>
      <c r="M532" s="374"/>
      <c r="N532" s="375"/>
      <c r="O532" s="58"/>
      <c r="P532" s="58"/>
    </row>
    <row r="533" spans="1:16" s="29" customFormat="1" ht="12.75">
      <c r="A533" s="376"/>
      <c r="B533" s="377"/>
      <c r="C533" s="377"/>
      <c r="D533" s="377"/>
      <c r="E533" s="377"/>
      <c r="F533" s="377"/>
      <c r="G533" s="377"/>
      <c r="H533" s="377"/>
      <c r="I533" s="377"/>
      <c r="J533" s="377"/>
      <c r="K533" s="377"/>
      <c r="L533" s="377"/>
      <c r="M533" s="377"/>
      <c r="N533" s="378"/>
      <c r="O533" s="60"/>
      <c r="P533" s="60"/>
    </row>
    <row r="534" spans="1:16" s="29" customFormat="1" ht="12.75">
      <c r="A534" s="365"/>
      <c r="B534" s="365"/>
      <c r="C534" s="366"/>
      <c r="D534" s="366"/>
      <c r="E534" s="365"/>
      <c r="F534" s="369"/>
      <c r="G534" s="371"/>
      <c r="H534" s="371"/>
      <c r="I534" s="371"/>
      <c r="J534" s="372"/>
      <c r="K534" s="371"/>
      <c r="L534" s="371"/>
      <c r="M534" s="372"/>
      <c r="N534" s="372"/>
      <c r="O534" s="62"/>
      <c r="P534" s="62"/>
    </row>
    <row r="535" spans="1:16" s="29" customFormat="1" ht="12.75">
      <c r="A535" s="366"/>
      <c r="B535" s="61"/>
      <c r="C535" s="61"/>
      <c r="D535" s="61"/>
      <c r="E535" s="365"/>
      <c r="F535" s="369"/>
      <c r="G535" s="61"/>
      <c r="H535" s="61"/>
      <c r="I535" s="61"/>
      <c r="J535" s="61"/>
      <c r="K535" s="61"/>
      <c r="L535" s="61"/>
      <c r="M535" s="61"/>
      <c r="N535" s="61"/>
      <c r="O535" s="61"/>
      <c r="P535" s="61"/>
    </row>
    <row r="536" spans="1:16" s="29" customFormat="1" ht="12.75">
      <c r="A536" s="37"/>
      <c r="B536" s="28"/>
      <c r="C536" s="28"/>
      <c r="D536" s="28"/>
      <c r="E536" s="28"/>
      <c r="F536" s="40"/>
      <c r="G536" s="28"/>
      <c r="H536" s="66"/>
      <c r="I536" s="28"/>
      <c r="J536" s="66"/>
      <c r="K536" s="28"/>
      <c r="L536" s="66"/>
      <c r="M536" s="28"/>
      <c r="N536" s="66"/>
      <c r="O536" s="66"/>
      <c r="P536" s="66"/>
    </row>
    <row r="537" spans="1:16" s="29" customFormat="1" ht="12.75">
      <c r="A537" s="37"/>
      <c r="B537" s="28"/>
      <c r="C537" s="28"/>
      <c r="D537" s="28"/>
      <c r="E537" s="28"/>
      <c r="F537" s="40"/>
      <c r="G537" s="28"/>
      <c r="H537" s="66"/>
      <c r="I537" s="28"/>
      <c r="J537" s="66"/>
      <c r="K537" s="28"/>
      <c r="L537" s="66"/>
      <c r="M537" s="28"/>
      <c r="N537" s="66"/>
      <c r="O537" s="66"/>
      <c r="P537" s="66"/>
    </row>
    <row r="538" spans="1:16" s="29" customFormat="1" ht="12.75">
      <c r="A538" s="51"/>
      <c r="B538" s="28"/>
      <c r="C538" s="28"/>
      <c r="D538" s="28"/>
      <c r="E538" s="28"/>
      <c r="F538" s="40"/>
      <c r="G538" s="28"/>
      <c r="H538" s="28"/>
      <c r="I538" s="28"/>
      <c r="J538" s="28"/>
      <c r="K538" s="28"/>
      <c r="L538" s="28"/>
      <c r="M538" s="28"/>
      <c r="N538" s="28"/>
      <c r="O538" s="28"/>
      <c r="P538" s="28"/>
    </row>
    <row r="539" spans="1:16" s="29" customFormat="1" ht="12.75">
      <c r="A539" s="367"/>
      <c r="B539" s="368"/>
      <c r="C539" s="368"/>
      <c r="D539" s="368"/>
      <c r="E539" s="39"/>
      <c r="F539" s="40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1:16" s="29" customFormat="1" ht="12.75">
      <c r="A540" s="253"/>
      <c r="B540" s="253"/>
      <c r="C540" s="253"/>
      <c r="D540" s="253"/>
      <c r="E540" s="253"/>
      <c r="F540" s="253"/>
      <c r="G540" s="253"/>
      <c r="H540" s="253"/>
      <c r="I540" s="253"/>
      <c r="J540" s="253"/>
      <c r="K540" s="253"/>
      <c r="L540" s="253"/>
      <c r="M540" s="253"/>
      <c r="N540" s="253"/>
      <c r="O540" s="28"/>
      <c r="P540" s="28"/>
    </row>
    <row r="541" spans="1:16" s="29" customFormat="1" ht="12.75">
      <c r="A541" s="364"/>
      <c r="B541" s="301"/>
      <c r="C541" s="301"/>
      <c r="D541" s="301"/>
      <c r="E541" s="301"/>
      <c r="F541" s="301"/>
      <c r="G541" s="301"/>
      <c r="H541" s="301"/>
      <c r="I541" s="301"/>
      <c r="J541" s="301"/>
      <c r="K541" s="301"/>
      <c r="L541" s="301"/>
      <c r="M541" s="301"/>
      <c r="N541" s="301"/>
      <c r="O541" s="44"/>
      <c r="P541" s="44"/>
    </row>
    <row r="542" spans="1:16" s="29" customFormat="1" ht="12.75">
      <c r="A542" s="253"/>
      <c r="B542" s="253"/>
      <c r="C542" s="253"/>
      <c r="D542" s="253"/>
      <c r="E542" s="253"/>
      <c r="F542" s="253"/>
      <c r="G542" s="253"/>
      <c r="H542" s="253"/>
      <c r="I542" s="253"/>
      <c r="J542" s="253"/>
      <c r="K542" s="253"/>
      <c r="L542" s="253"/>
      <c r="M542" s="253"/>
      <c r="N542" s="253"/>
      <c r="O542" s="28"/>
      <c r="P542" s="28"/>
    </row>
    <row r="543" spans="1:16" s="29" customFormat="1" ht="12.75">
      <c r="A543" s="253"/>
      <c r="B543" s="253"/>
      <c r="C543" s="253"/>
      <c r="D543" s="253"/>
      <c r="E543" s="253"/>
      <c r="F543" s="253"/>
      <c r="G543" s="253"/>
      <c r="H543" s="253"/>
      <c r="I543" s="253"/>
      <c r="J543" s="253"/>
      <c r="K543" s="253"/>
      <c r="L543" s="253"/>
      <c r="M543" s="253"/>
      <c r="N543" s="253"/>
      <c r="O543" s="28"/>
      <c r="P543" s="28"/>
    </row>
    <row r="544" spans="1:16" s="29" customFormat="1" ht="12.75">
      <c r="A544" s="54"/>
      <c r="B544" s="253"/>
      <c r="C544" s="253"/>
      <c r="D544" s="253"/>
      <c r="E544" s="253"/>
      <c r="F544" s="253"/>
      <c r="G544" s="253"/>
      <c r="H544" s="253"/>
      <c r="I544" s="253"/>
      <c r="J544" s="253"/>
      <c r="K544" s="253"/>
      <c r="L544" s="253"/>
      <c r="M544" s="253"/>
      <c r="N544" s="253"/>
      <c r="O544" s="28"/>
      <c r="P544" s="28"/>
    </row>
    <row r="545" spans="1:16" s="29" customFormat="1" ht="12.75">
      <c r="A545" s="55"/>
      <c r="B545" s="253"/>
      <c r="C545" s="253"/>
      <c r="D545" s="253"/>
      <c r="E545" s="253"/>
      <c r="F545" s="253"/>
      <c r="G545" s="253"/>
      <c r="H545" s="253"/>
      <c r="I545" s="253"/>
      <c r="J545" s="253"/>
      <c r="K545" s="253"/>
      <c r="L545" s="253"/>
      <c r="M545" s="253"/>
      <c r="N545" s="253"/>
      <c r="O545" s="28"/>
      <c r="P545" s="28"/>
    </row>
    <row r="546" spans="1:16" s="29" customFormat="1" ht="12.75">
      <c r="A546" s="56"/>
      <c r="B546" s="253"/>
      <c r="C546" s="253"/>
      <c r="D546" s="253"/>
      <c r="E546" s="253"/>
      <c r="F546" s="253"/>
      <c r="G546" s="253"/>
      <c r="H546" s="253"/>
      <c r="I546" s="253"/>
      <c r="J546" s="253"/>
      <c r="K546" s="253"/>
      <c r="L546" s="253"/>
      <c r="M546" s="253"/>
      <c r="N546" s="253"/>
      <c r="O546" s="28"/>
      <c r="P546" s="28"/>
    </row>
    <row r="547" spans="2:16" s="29" customFormat="1" ht="12.75">
      <c r="B547" s="253"/>
      <c r="C547" s="253"/>
      <c r="D547" s="253"/>
      <c r="E547" s="253"/>
      <c r="F547" s="253"/>
      <c r="G547" s="253"/>
      <c r="H547" s="253"/>
      <c r="I547" s="253"/>
      <c r="J547" s="253"/>
      <c r="K547" s="253"/>
      <c r="L547" s="253"/>
      <c r="M547" s="253"/>
      <c r="N547" s="253"/>
      <c r="O547" s="28"/>
      <c r="P547" s="28"/>
    </row>
    <row r="548" spans="1:16" s="29" customFormat="1" ht="12.75">
      <c r="A548" s="382"/>
      <c r="B548" s="382"/>
      <c r="C548" s="382"/>
      <c r="D548" s="382"/>
      <c r="E548" s="382"/>
      <c r="F548" s="382"/>
      <c r="G548" s="382"/>
      <c r="H548" s="382"/>
      <c r="I548" s="382"/>
      <c r="J548" s="382"/>
      <c r="K548" s="382"/>
      <c r="L548" s="382"/>
      <c r="M548" s="382"/>
      <c r="N548" s="403"/>
      <c r="O548" s="100"/>
      <c r="P548" s="100"/>
    </row>
    <row r="549" spans="1:16" s="29" customFormat="1" ht="12.75">
      <c r="A549" s="301"/>
      <c r="B549" s="399"/>
      <c r="C549" s="399"/>
      <c r="D549" s="399"/>
      <c r="E549" s="399"/>
      <c r="F549" s="399"/>
      <c r="G549" s="399"/>
      <c r="H549" s="399"/>
      <c r="I549" s="399"/>
      <c r="J549" s="399"/>
      <c r="K549" s="399"/>
      <c r="L549" s="399"/>
      <c r="M549" s="399"/>
      <c r="N549" s="400"/>
      <c r="O549" s="94"/>
      <c r="P549" s="94"/>
    </row>
    <row r="550" spans="1:16" s="29" customFormat="1" ht="12.75">
      <c r="A550" s="45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60"/>
      <c r="O550" s="60"/>
      <c r="P550" s="60"/>
    </row>
    <row r="551" spans="1:16" s="29" customFormat="1" ht="12.75">
      <c r="A551" s="365"/>
      <c r="B551" s="365"/>
      <c r="C551" s="366"/>
      <c r="D551" s="366"/>
      <c r="E551" s="365"/>
      <c r="F551" s="369"/>
      <c r="G551" s="371"/>
      <c r="H551" s="371"/>
      <c r="I551" s="371"/>
      <c r="J551" s="372"/>
      <c r="K551" s="371"/>
      <c r="L551" s="371"/>
      <c r="M551" s="372"/>
      <c r="N551" s="372"/>
      <c r="O551" s="62"/>
      <c r="P551" s="62"/>
    </row>
    <row r="552" spans="1:16" s="29" customFormat="1" ht="12.75">
      <c r="A552" s="366"/>
      <c r="B552" s="61"/>
      <c r="C552" s="61"/>
      <c r="D552" s="61"/>
      <c r="E552" s="365"/>
      <c r="F552" s="369"/>
      <c r="G552" s="61"/>
      <c r="H552" s="61"/>
      <c r="I552" s="61"/>
      <c r="J552" s="61"/>
      <c r="K552" s="61"/>
      <c r="L552" s="61"/>
      <c r="M552" s="61"/>
      <c r="N552" s="61"/>
      <c r="O552" s="61"/>
      <c r="P552" s="61"/>
    </row>
    <row r="553" spans="1:16" s="29" customFormat="1" ht="12.75">
      <c r="A553" s="48"/>
      <c r="B553" s="44"/>
      <c r="C553" s="44"/>
      <c r="D553" s="44"/>
      <c r="E553" s="44"/>
      <c r="F553" s="49"/>
      <c r="G553" s="48"/>
      <c r="H553" s="50"/>
      <c r="I553" s="44"/>
      <c r="J553" s="50"/>
      <c r="K553" s="44"/>
      <c r="L553" s="50"/>
      <c r="M553" s="48"/>
      <c r="N553" s="50"/>
      <c r="O553" s="50"/>
      <c r="P553" s="50"/>
    </row>
    <row r="554" spans="1:16" s="29" customFormat="1" ht="12.75">
      <c r="A554" s="48"/>
      <c r="B554" s="44"/>
      <c r="C554" s="44"/>
      <c r="D554" s="44"/>
      <c r="E554" s="44"/>
      <c r="F554" s="49"/>
      <c r="G554" s="48"/>
      <c r="H554" s="50"/>
      <c r="I554" s="44"/>
      <c r="J554" s="50"/>
      <c r="K554" s="44"/>
      <c r="L554" s="50"/>
      <c r="M554" s="48"/>
      <c r="N554" s="50"/>
      <c r="O554" s="50"/>
      <c r="P554" s="50"/>
    </row>
    <row r="555" spans="1:16" s="29" customFormat="1" ht="12.75">
      <c r="A555" s="48"/>
      <c r="B555" s="44"/>
      <c r="C555" s="44"/>
      <c r="D555" s="44"/>
      <c r="E555" s="44"/>
      <c r="F555" s="49"/>
      <c r="G555" s="48"/>
      <c r="H555" s="50"/>
      <c r="I555" s="44"/>
      <c r="J555" s="50"/>
      <c r="K555" s="44"/>
      <c r="L555" s="50"/>
      <c r="M555" s="48"/>
      <c r="N555" s="50"/>
      <c r="O555" s="50"/>
      <c r="P555" s="50"/>
    </row>
    <row r="556" spans="1:16" s="29" customFormat="1" ht="12.75">
      <c r="A556" s="48"/>
      <c r="B556" s="44"/>
      <c r="C556" s="44"/>
      <c r="D556" s="44"/>
      <c r="E556" s="44"/>
      <c r="F556" s="49"/>
      <c r="G556" s="48"/>
      <c r="H556" s="50"/>
      <c r="I556" s="44"/>
      <c r="J556" s="50"/>
      <c r="K556" s="44"/>
      <c r="L556" s="50"/>
      <c r="M556" s="48"/>
      <c r="N556" s="50"/>
      <c r="O556" s="50"/>
      <c r="P556" s="50"/>
    </row>
    <row r="557" spans="1:16" s="29" customFormat="1" ht="12.75">
      <c r="A557" s="48"/>
      <c r="B557" s="44"/>
      <c r="C557" s="44"/>
      <c r="D557" s="44"/>
      <c r="E557" s="44"/>
      <c r="F557" s="49"/>
      <c r="G557" s="48"/>
      <c r="H557" s="50"/>
      <c r="I557" s="44"/>
      <c r="J557" s="50"/>
      <c r="K557" s="44"/>
      <c r="L557" s="50"/>
      <c r="M557" s="48"/>
      <c r="N557" s="50"/>
      <c r="O557" s="50"/>
      <c r="P557" s="50"/>
    </row>
    <row r="558" spans="1:16" s="29" customFormat="1" ht="12.75">
      <c r="A558" s="48"/>
      <c r="B558" s="44"/>
      <c r="C558" s="44"/>
      <c r="D558" s="44"/>
      <c r="E558" s="44"/>
      <c r="F558" s="49"/>
      <c r="G558" s="48"/>
      <c r="H558" s="50"/>
      <c r="I558" s="44"/>
      <c r="J558" s="50"/>
      <c r="K558" s="44"/>
      <c r="L558" s="50"/>
      <c r="M558" s="48"/>
      <c r="N558" s="50"/>
      <c r="O558" s="50"/>
      <c r="P558" s="50"/>
    </row>
    <row r="559" spans="1:16" s="29" customFormat="1" ht="12.75">
      <c r="A559" s="48"/>
      <c r="B559" s="44"/>
      <c r="C559" s="44"/>
      <c r="D559" s="44"/>
      <c r="E559" s="44"/>
      <c r="F559" s="49"/>
      <c r="G559" s="48"/>
      <c r="H559" s="50"/>
      <c r="I559" s="44"/>
      <c r="J559" s="50"/>
      <c r="K559" s="44"/>
      <c r="L559" s="50"/>
      <c r="M559" s="48"/>
      <c r="N559" s="50"/>
      <c r="O559" s="50"/>
      <c r="P559" s="50"/>
    </row>
    <row r="560" spans="1:16" s="29" customFormat="1" ht="12.75">
      <c r="A560" s="48"/>
      <c r="B560" s="44"/>
      <c r="C560" s="44"/>
      <c r="D560" s="44"/>
      <c r="E560" s="44"/>
      <c r="F560" s="49"/>
      <c r="G560" s="48"/>
      <c r="H560" s="50"/>
      <c r="I560" s="44"/>
      <c r="J560" s="50"/>
      <c r="K560" s="44"/>
      <c r="L560" s="50"/>
      <c r="M560" s="48"/>
      <c r="N560" s="50"/>
      <c r="O560" s="50"/>
      <c r="P560" s="50"/>
    </row>
    <row r="561" spans="1:16" s="29" customFormat="1" ht="12.75">
      <c r="A561" s="37"/>
      <c r="B561" s="28"/>
      <c r="C561" s="28"/>
      <c r="D561" s="28"/>
      <c r="E561" s="44"/>
      <c r="F561" s="49"/>
      <c r="G561" s="37"/>
      <c r="H561" s="50"/>
      <c r="I561" s="44"/>
      <c r="J561" s="50"/>
      <c r="K561" s="44"/>
      <c r="L561" s="50"/>
      <c r="M561" s="37"/>
      <c r="N561" s="50"/>
      <c r="O561" s="50"/>
      <c r="P561" s="50"/>
    </row>
    <row r="562" spans="1:16" s="29" customFormat="1" ht="12.75">
      <c r="A562" s="37"/>
      <c r="B562" s="28"/>
      <c r="C562" s="28"/>
      <c r="D562" s="28"/>
      <c r="E562" s="44"/>
      <c r="F562" s="40"/>
      <c r="G562" s="37"/>
      <c r="H562" s="50"/>
      <c r="I562" s="44"/>
      <c r="J562" s="50"/>
      <c r="K562" s="44"/>
      <c r="L562" s="50"/>
      <c r="M562" s="37"/>
      <c r="N562" s="50"/>
      <c r="O562" s="50"/>
      <c r="P562" s="50"/>
    </row>
    <row r="563" spans="1:16" s="29" customFormat="1" ht="12.75">
      <c r="A563" s="37"/>
      <c r="B563" s="28"/>
      <c r="C563" s="28"/>
      <c r="D563" s="28"/>
      <c r="E563" s="44"/>
      <c r="F563" s="40"/>
      <c r="G563" s="37"/>
      <c r="H563" s="50"/>
      <c r="I563" s="44"/>
      <c r="J563" s="50"/>
      <c r="K563" s="44"/>
      <c r="L563" s="50"/>
      <c r="M563" s="37"/>
      <c r="N563" s="50"/>
      <c r="O563" s="50"/>
      <c r="P563" s="50"/>
    </row>
    <row r="564" spans="1:16" s="29" customFormat="1" ht="12.75">
      <c r="A564" s="37"/>
      <c r="B564" s="28"/>
      <c r="C564" s="28"/>
      <c r="D564" s="28"/>
      <c r="E564" s="44"/>
      <c r="F564" s="40"/>
      <c r="G564" s="37"/>
      <c r="H564" s="50"/>
      <c r="I564" s="44"/>
      <c r="J564" s="50"/>
      <c r="K564" s="44"/>
      <c r="L564" s="50"/>
      <c r="M564" s="37"/>
      <c r="N564" s="50"/>
      <c r="O564" s="50"/>
      <c r="P564" s="50"/>
    </row>
    <row r="565" spans="1:16" s="29" customFormat="1" ht="12.75">
      <c r="A565" s="37"/>
      <c r="B565" s="28"/>
      <c r="C565" s="28"/>
      <c r="D565" s="28"/>
      <c r="E565" s="44"/>
      <c r="F565" s="40"/>
      <c r="G565" s="37"/>
      <c r="H565" s="50"/>
      <c r="I565" s="44"/>
      <c r="J565" s="50"/>
      <c r="K565" s="44"/>
      <c r="L565" s="50"/>
      <c r="M565" s="37"/>
      <c r="N565" s="50"/>
      <c r="O565" s="50"/>
      <c r="P565" s="50"/>
    </row>
    <row r="566" spans="1:16" s="29" customFormat="1" ht="12.75">
      <c r="A566" s="37"/>
      <c r="B566" s="28"/>
      <c r="C566" s="28"/>
      <c r="D566" s="28"/>
      <c r="E566" s="44"/>
      <c r="F566" s="40"/>
      <c r="G566" s="37"/>
      <c r="H566" s="50"/>
      <c r="I566" s="44"/>
      <c r="J566" s="50"/>
      <c r="K566" s="44"/>
      <c r="L566" s="50"/>
      <c r="M566" s="37"/>
      <c r="N566" s="50"/>
      <c r="O566" s="50"/>
      <c r="P566" s="50"/>
    </row>
    <row r="567" spans="1:16" s="29" customFormat="1" ht="12.75">
      <c r="A567" s="37"/>
      <c r="B567" s="28"/>
      <c r="C567" s="28"/>
      <c r="D567" s="28"/>
      <c r="E567" s="44"/>
      <c r="F567" s="40"/>
      <c r="G567" s="37"/>
      <c r="H567" s="50"/>
      <c r="I567" s="44"/>
      <c r="J567" s="50"/>
      <c r="K567" s="44"/>
      <c r="L567" s="50"/>
      <c r="M567" s="37"/>
      <c r="N567" s="50"/>
      <c r="O567" s="50"/>
      <c r="P567" s="50"/>
    </row>
    <row r="568" spans="1:16" s="29" customFormat="1" ht="12.75">
      <c r="A568" s="37"/>
      <c r="B568" s="28"/>
      <c r="C568" s="28"/>
      <c r="D568" s="28"/>
      <c r="E568" s="44"/>
      <c r="F568" s="40"/>
      <c r="G568" s="37"/>
      <c r="H568" s="50"/>
      <c r="I568" s="44"/>
      <c r="J568" s="50"/>
      <c r="K568" s="44"/>
      <c r="L568" s="50"/>
      <c r="M568" s="37"/>
      <c r="N568" s="50"/>
      <c r="O568" s="50"/>
      <c r="P568" s="50"/>
    </row>
    <row r="569" spans="1:16" s="29" customFormat="1" ht="12.75">
      <c r="A569" s="37"/>
      <c r="B569" s="28"/>
      <c r="C569" s="28"/>
      <c r="D569" s="28"/>
      <c r="E569" s="44"/>
      <c r="F569" s="40"/>
      <c r="G569" s="37"/>
      <c r="H569" s="50"/>
      <c r="I569" s="44"/>
      <c r="J569" s="50"/>
      <c r="K569" s="44"/>
      <c r="L569" s="50"/>
      <c r="M569" s="37"/>
      <c r="N569" s="50"/>
      <c r="O569" s="50"/>
      <c r="P569" s="50"/>
    </row>
    <row r="570" spans="1:16" s="29" customFormat="1" ht="12.75">
      <c r="A570" s="37"/>
      <c r="B570" s="28"/>
      <c r="C570" s="28"/>
      <c r="D570" s="28"/>
      <c r="E570" s="44"/>
      <c r="F570" s="40"/>
      <c r="G570" s="37"/>
      <c r="H570" s="50"/>
      <c r="I570" s="44"/>
      <c r="J570" s="50"/>
      <c r="K570" s="44"/>
      <c r="L570" s="50"/>
      <c r="M570" s="37"/>
      <c r="N570" s="50"/>
      <c r="O570" s="50"/>
      <c r="P570" s="50"/>
    </row>
    <row r="571" spans="1:16" s="29" customFormat="1" ht="12.75">
      <c r="A571" s="37"/>
      <c r="B571" s="28"/>
      <c r="C571" s="28"/>
      <c r="D571" s="28"/>
      <c r="E571" s="44"/>
      <c r="F571" s="40"/>
      <c r="G571" s="37"/>
      <c r="H571" s="50"/>
      <c r="I571" s="44"/>
      <c r="J571" s="50"/>
      <c r="K571" s="44"/>
      <c r="L571" s="50"/>
      <c r="M571" s="37"/>
      <c r="N571" s="50"/>
      <c r="O571" s="50"/>
      <c r="P571" s="50"/>
    </row>
    <row r="572" spans="1:16" s="29" customFormat="1" ht="12.75">
      <c r="A572" s="37"/>
      <c r="B572" s="28"/>
      <c r="C572" s="28"/>
      <c r="D572" s="28"/>
      <c r="E572" s="44"/>
      <c r="F572" s="40"/>
      <c r="G572" s="37"/>
      <c r="H572" s="50"/>
      <c r="I572" s="44"/>
      <c r="J572" s="50"/>
      <c r="K572" s="44"/>
      <c r="L572" s="50"/>
      <c r="M572" s="37"/>
      <c r="N572" s="50"/>
      <c r="O572" s="50"/>
      <c r="P572" s="50"/>
    </row>
    <row r="573" spans="1:16" s="29" customFormat="1" ht="12.75">
      <c r="A573" s="37"/>
      <c r="B573" s="28"/>
      <c r="C573" s="28"/>
      <c r="D573" s="28"/>
      <c r="E573" s="44"/>
      <c r="F573" s="40"/>
      <c r="G573" s="37"/>
      <c r="H573" s="50"/>
      <c r="I573" s="44"/>
      <c r="J573" s="50"/>
      <c r="K573" s="44"/>
      <c r="L573" s="50"/>
      <c r="M573" s="37"/>
      <c r="N573" s="50"/>
      <c r="O573" s="50"/>
      <c r="P573" s="50"/>
    </row>
    <row r="574" spans="1:16" s="29" customFormat="1" ht="12.75">
      <c r="A574" s="51"/>
      <c r="B574" s="28"/>
      <c r="C574" s="28"/>
      <c r="D574" s="28"/>
      <c r="E574" s="28"/>
      <c r="F574" s="40"/>
      <c r="G574" s="28"/>
      <c r="H574" s="28"/>
      <c r="I574" s="28"/>
      <c r="J574" s="28"/>
      <c r="K574" s="28"/>
      <c r="L574" s="28"/>
      <c r="M574" s="28"/>
      <c r="N574" s="28"/>
      <c r="O574" s="28"/>
      <c r="P574" s="28"/>
    </row>
    <row r="575" spans="1:16" s="29" customFormat="1" ht="13.5" customHeight="1">
      <c r="A575" s="37"/>
      <c r="B575" s="38"/>
      <c r="C575" s="38"/>
      <c r="D575" s="38"/>
      <c r="E575" s="39"/>
      <c r="F575" s="40"/>
      <c r="G575" s="28"/>
      <c r="H575" s="28"/>
      <c r="I575" s="28"/>
      <c r="J575" s="28"/>
      <c r="K575" s="28"/>
      <c r="L575" s="28"/>
      <c r="M575" s="28"/>
      <c r="N575" s="28"/>
      <c r="O575" s="28"/>
      <c r="P575" s="28"/>
    </row>
    <row r="576" spans="1:16" s="29" customFormat="1" ht="12.75">
      <c r="A576" s="301"/>
      <c r="B576" s="301"/>
      <c r="C576" s="301"/>
      <c r="D576" s="301"/>
      <c r="E576" s="301"/>
      <c r="F576" s="301"/>
      <c r="G576" s="301"/>
      <c r="H576" s="301"/>
      <c r="I576" s="301"/>
      <c r="J576" s="301"/>
      <c r="K576" s="301"/>
      <c r="L576" s="301"/>
      <c r="M576" s="301"/>
      <c r="N576" s="301"/>
      <c r="O576" s="44"/>
      <c r="P576" s="44"/>
    </row>
    <row r="577" spans="1:16" s="29" customFormat="1" ht="12.75">
      <c r="A577" s="364"/>
      <c r="B577" s="301"/>
      <c r="C577" s="301"/>
      <c r="D577" s="301"/>
      <c r="E577" s="301"/>
      <c r="F577" s="301"/>
      <c r="G577" s="301"/>
      <c r="H577" s="301"/>
      <c r="I577" s="301"/>
      <c r="J577" s="301"/>
      <c r="K577" s="301"/>
      <c r="L577" s="301"/>
      <c r="M577" s="301"/>
      <c r="N577" s="301"/>
      <c r="O577" s="44"/>
      <c r="P577" s="44"/>
    </row>
    <row r="578" spans="1:16" s="29" customFormat="1" ht="12.75">
      <c r="A578" s="253"/>
      <c r="B578" s="253"/>
      <c r="C578" s="253"/>
      <c r="D578" s="253"/>
      <c r="E578" s="253"/>
      <c r="F578" s="253"/>
      <c r="G578" s="253"/>
      <c r="H578" s="253"/>
      <c r="I578" s="253"/>
      <c r="J578" s="253"/>
      <c r="K578" s="253"/>
      <c r="L578" s="253"/>
      <c r="M578" s="253"/>
      <c r="N578" s="253"/>
      <c r="O578" s="28"/>
      <c r="P578" s="28"/>
    </row>
    <row r="579" spans="1:16" s="29" customFormat="1" ht="12.75">
      <c r="A579" s="253"/>
      <c r="B579" s="253"/>
      <c r="C579" s="253"/>
      <c r="D579" s="253"/>
      <c r="E579" s="253"/>
      <c r="F579" s="253"/>
      <c r="G579" s="253"/>
      <c r="H579" s="253"/>
      <c r="I579" s="253"/>
      <c r="J579" s="253"/>
      <c r="K579" s="253"/>
      <c r="L579" s="253"/>
      <c r="M579" s="253"/>
      <c r="N579" s="253"/>
      <c r="O579" s="28"/>
      <c r="P579" s="28"/>
    </row>
    <row r="580" spans="1:16" s="29" customFormat="1" ht="12.75">
      <c r="A580" s="54"/>
      <c r="B580" s="253"/>
      <c r="C580" s="253"/>
      <c r="D580" s="253"/>
      <c r="E580" s="253"/>
      <c r="F580" s="253"/>
      <c r="G580" s="253"/>
      <c r="H580" s="253"/>
      <c r="I580" s="253"/>
      <c r="J580" s="253"/>
      <c r="K580" s="253"/>
      <c r="L580" s="253"/>
      <c r="M580" s="253"/>
      <c r="N580" s="253"/>
      <c r="O580" s="28"/>
      <c r="P580" s="28"/>
    </row>
    <row r="581" spans="1:16" s="29" customFormat="1" ht="12.75">
      <c r="A581" s="55"/>
      <c r="B581" s="253"/>
      <c r="C581" s="253"/>
      <c r="D581" s="253"/>
      <c r="E581" s="253"/>
      <c r="F581" s="253"/>
      <c r="G581" s="253"/>
      <c r="H581" s="253"/>
      <c r="I581" s="253"/>
      <c r="J581" s="253"/>
      <c r="K581" s="253"/>
      <c r="L581" s="253"/>
      <c r="M581" s="253"/>
      <c r="N581" s="253"/>
      <c r="O581" s="28"/>
      <c r="P581" s="28"/>
    </row>
    <row r="582" spans="1:16" s="29" customFormat="1" ht="12.75">
      <c r="A582" s="56"/>
      <c r="B582" s="253"/>
      <c r="C582" s="253"/>
      <c r="D582" s="253"/>
      <c r="E582" s="253"/>
      <c r="F582" s="253"/>
      <c r="G582" s="253"/>
      <c r="H582" s="253"/>
      <c r="I582" s="253"/>
      <c r="J582" s="253"/>
      <c r="K582" s="253"/>
      <c r="L582" s="253"/>
      <c r="M582" s="253"/>
      <c r="N582" s="253"/>
      <c r="O582" s="28"/>
      <c r="P582" s="28"/>
    </row>
    <row r="583" spans="1:16" s="29" customFormat="1" ht="12.75">
      <c r="A583" s="401"/>
      <c r="B583" s="401"/>
      <c r="C583" s="401"/>
      <c r="D583" s="401"/>
      <c r="E583" s="401"/>
      <c r="F583" s="401"/>
      <c r="G583" s="401"/>
      <c r="H583" s="401"/>
      <c r="I583" s="401"/>
      <c r="J583" s="401"/>
      <c r="K583" s="401"/>
      <c r="L583" s="401"/>
      <c r="M583" s="401"/>
      <c r="N583" s="402"/>
      <c r="O583" s="101"/>
      <c r="P583" s="101"/>
    </row>
    <row r="584" spans="1:16" s="29" customFormat="1" ht="12.75">
      <c r="A584" s="253"/>
      <c r="B584" s="374"/>
      <c r="C584" s="374"/>
      <c r="D584" s="374"/>
      <c r="E584" s="374"/>
      <c r="F584" s="374"/>
      <c r="G584" s="374"/>
      <c r="H584" s="374"/>
      <c r="I584" s="374"/>
      <c r="J584" s="374"/>
      <c r="K584" s="374"/>
      <c r="L584" s="374"/>
      <c r="M584" s="374"/>
      <c r="N584" s="375"/>
      <c r="O584" s="58"/>
      <c r="P584" s="58"/>
    </row>
    <row r="585" spans="1:16" s="29" customFormat="1" ht="12.75">
      <c r="A585" s="376"/>
      <c r="B585" s="377"/>
      <c r="C585" s="377"/>
      <c r="D585" s="377"/>
      <c r="E585" s="377"/>
      <c r="F585" s="377"/>
      <c r="G585" s="377"/>
      <c r="H585" s="377"/>
      <c r="I585" s="377"/>
      <c r="J585" s="377"/>
      <c r="K585" s="377"/>
      <c r="L585" s="377"/>
      <c r="M585" s="377"/>
      <c r="N585" s="378"/>
      <c r="O585" s="60"/>
      <c r="P585" s="60"/>
    </row>
    <row r="586" spans="1:16" s="29" customFormat="1" ht="12.75">
      <c r="A586" s="379"/>
      <c r="B586" s="379"/>
      <c r="C586" s="380"/>
      <c r="D586" s="380"/>
      <c r="E586" s="379"/>
      <c r="F586" s="369"/>
      <c r="G586" s="362"/>
      <c r="H586" s="362"/>
      <c r="I586" s="362"/>
      <c r="J586" s="373"/>
      <c r="K586" s="362"/>
      <c r="L586" s="362"/>
      <c r="M586" s="373"/>
      <c r="N586" s="373"/>
      <c r="O586" s="102"/>
      <c r="P586" s="102"/>
    </row>
    <row r="587" spans="1:16" s="29" customFormat="1" ht="12.75">
      <c r="A587" s="380"/>
      <c r="B587" s="46"/>
      <c r="C587" s="46"/>
      <c r="D587" s="46"/>
      <c r="E587" s="379"/>
      <c r="F587" s="369"/>
      <c r="G587" s="46"/>
      <c r="H587" s="46"/>
      <c r="I587" s="46"/>
      <c r="J587" s="46"/>
      <c r="K587" s="46"/>
      <c r="L587" s="46"/>
      <c r="M587" s="46"/>
      <c r="N587" s="46"/>
      <c r="O587" s="46"/>
      <c r="P587" s="46"/>
    </row>
    <row r="588" spans="1:16" s="29" customFormat="1" ht="12.75">
      <c r="A588" s="103"/>
      <c r="B588" s="44"/>
      <c r="C588" s="44"/>
      <c r="D588" s="44"/>
      <c r="E588" s="44"/>
      <c r="F588" s="104"/>
      <c r="G588" s="48"/>
      <c r="H588" s="50"/>
      <c r="I588" s="44"/>
      <c r="J588" s="50"/>
      <c r="K588" s="44"/>
      <c r="L588" s="50"/>
      <c r="M588" s="48"/>
      <c r="N588" s="50"/>
      <c r="O588" s="50"/>
      <c r="P588" s="50"/>
    </row>
    <row r="589" spans="1:16" s="29" customFormat="1" ht="12.75">
      <c r="A589" s="103"/>
      <c r="B589" s="44"/>
      <c r="C589" s="44"/>
      <c r="D589" s="44"/>
      <c r="E589" s="44"/>
      <c r="F589" s="104"/>
      <c r="G589" s="48"/>
      <c r="H589" s="50"/>
      <c r="I589" s="44"/>
      <c r="J589" s="50"/>
      <c r="K589" s="44"/>
      <c r="L589" s="50"/>
      <c r="M589" s="48"/>
      <c r="N589" s="50"/>
      <c r="O589" s="50"/>
      <c r="P589" s="50"/>
    </row>
    <row r="590" spans="1:16" s="29" customFormat="1" ht="12.75">
      <c r="A590" s="103"/>
      <c r="B590" s="44"/>
      <c r="C590" s="44"/>
      <c r="D590" s="44"/>
      <c r="E590" s="44"/>
      <c r="F590" s="49"/>
      <c r="G590" s="48"/>
      <c r="H590" s="50"/>
      <c r="I590" s="44"/>
      <c r="J590" s="50"/>
      <c r="K590" s="44"/>
      <c r="L590" s="50"/>
      <c r="M590" s="48"/>
      <c r="N590" s="50"/>
      <c r="O590" s="50"/>
      <c r="P590" s="50"/>
    </row>
    <row r="591" spans="1:16" s="29" customFormat="1" ht="12.75">
      <c r="A591" s="48"/>
      <c r="B591" s="44"/>
      <c r="C591" s="44"/>
      <c r="D591" s="44"/>
      <c r="E591" s="44"/>
      <c r="F591" s="49"/>
      <c r="G591" s="48"/>
      <c r="H591" s="50"/>
      <c r="I591" s="44"/>
      <c r="J591" s="50"/>
      <c r="K591" s="44"/>
      <c r="L591" s="50"/>
      <c r="M591" s="48"/>
      <c r="N591" s="50"/>
      <c r="O591" s="50"/>
      <c r="P591" s="50"/>
    </row>
    <row r="592" spans="1:16" s="29" customFormat="1" ht="12.75">
      <c r="A592" s="70"/>
      <c r="B592" s="44"/>
      <c r="C592" s="44"/>
      <c r="D592" s="44"/>
      <c r="E592" s="44"/>
      <c r="F592" s="49"/>
      <c r="G592" s="48"/>
      <c r="H592" s="50"/>
      <c r="I592" s="44"/>
      <c r="J592" s="50"/>
      <c r="K592" s="44"/>
      <c r="L592" s="50"/>
      <c r="M592" s="48"/>
      <c r="N592" s="50"/>
      <c r="O592" s="50"/>
      <c r="P592" s="50"/>
    </row>
    <row r="593" spans="1:16" s="29" customFormat="1" ht="12.75">
      <c r="A593" s="48"/>
      <c r="B593" s="44"/>
      <c r="C593" s="44"/>
      <c r="D593" s="44"/>
      <c r="E593" s="44"/>
      <c r="F593" s="49"/>
      <c r="G593" s="48"/>
      <c r="H593" s="50"/>
      <c r="I593" s="44"/>
      <c r="J593" s="50"/>
      <c r="K593" s="44"/>
      <c r="L593" s="50"/>
      <c r="M593" s="48"/>
      <c r="N593" s="50"/>
      <c r="O593" s="50"/>
      <c r="P593" s="50"/>
    </row>
    <row r="594" spans="1:16" s="29" customFormat="1" ht="12.75">
      <c r="A594" s="48"/>
      <c r="B594" s="44"/>
      <c r="C594" s="44"/>
      <c r="D594" s="44"/>
      <c r="E594" s="44"/>
      <c r="F594" s="49"/>
      <c r="G594" s="48"/>
      <c r="H594" s="50"/>
      <c r="I594" s="44"/>
      <c r="J594" s="50"/>
      <c r="K594" s="44"/>
      <c r="L594" s="50"/>
      <c r="M594" s="48"/>
      <c r="N594" s="50"/>
      <c r="O594" s="50"/>
      <c r="P594" s="50"/>
    </row>
    <row r="595" spans="1:16" s="29" customFormat="1" ht="12.75">
      <c r="A595" s="51"/>
      <c r="B595" s="44"/>
      <c r="C595" s="44"/>
      <c r="D595" s="44"/>
      <c r="E595" s="44"/>
      <c r="F595" s="49"/>
      <c r="G595" s="44"/>
      <c r="H595" s="44"/>
      <c r="I595" s="44"/>
      <c r="J595" s="44"/>
      <c r="K595" s="44"/>
      <c r="L595" s="44"/>
      <c r="M595" s="44"/>
      <c r="N595" s="44"/>
      <c r="O595" s="44"/>
      <c r="P595" s="44"/>
    </row>
    <row r="596" spans="1:16" s="29" customFormat="1" ht="12.75">
      <c r="A596" s="363"/>
      <c r="B596" s="381"/>
      <c r="C596" s="381"/>
      <c r="D596" s="381"/>
      <c r="E596" s="52"/>
      <c r="F596" s="49"/>
      <c r="G596" s="44"/>
      <c r="H596" s="44"/>
      <c r="I596" s="44"/>
      <c r="J596" s="44"/>
      <c r="K596" s="44"/>
      <c r="L596" s="44"/>
      <c r="M596" s="44"/>
      <c r="N596" s="44"/>
      <c r="O596" s="44"/>
      <c r="P596" s="44"/>
    </row>
    <row r="597" spans="1:16" s="29" customFormat="1" ht="12.75">
      <c r="A597" s="253"/>
      <c r="B597" s="253"/>
      <c r="C597" s="253"/>
      <c r="D597" s="253"/>
      <c r="E597" s="253"/>
      <c r="F597" s="253"/>
      <c r="G597" s="253"/>
      <c r="H597" s="253"/>
      <c r="I597" s="253"/>
      <c r="J597" s="253"/>
      <c r="K597" s="253"/>
      <c r="L597" s="253"/>
      <c r="M597" s="253"/>
      <c r="N597" s="253"/>
      <c r="O597" s="28"/>
      <c r="P597" s="28"/>
    </row>
    <row r="598" spans="1:16" s="29" customFormat="1" ht="12.75">
      <c r="A598" s="364"/>
      <c r="B598" s="301"/>
      <c r="C598" s="301"/>
      <c r="D598" s="301"/>
      <c r="E598" s="301"/>
      <c r="F598" s="301"/>
      <c r="G598" s="301"/>
      <c r="H598" s="301"/>
      <c r="I598" s="301"/>
      <c r="J598" s="301"/>
      <c r="K598" s="301"/>
      <c r="L598" s="301"/>
      <c r="M598" s="301"/>
      <c r="N598" s="301"/>
      <c r="O598" s="44"/>
      <c r="P598" s="44"/>
    </row>
    <row r="599" spans="1:16" s="29" customFormat="1" ht="12.75">
      <c r="A599" s="253"/>
      <c r="B599" s="253"/>
      <c r="C599" s="253"/>
      <c r="D599" s="253"/>
      <c r="E599" s="253"/>
      <c r="F599" s="253"/>
      <c r="G599" s="253"/>
      <c r="H599" s="253"/>
      <c r="I599" s="253"/>
      <c r="J599" s="253"/>
      <c r="K599" s="253"/>
      <c r="L599" s="253"/>
      <c r="M599" s="253"/>
      <c r="N599" s="253"/>
      <c r="O599" s="28"/>
      <c r="P599" s="28"/>
    </row>
    <row r="600" spans="1:16" s="29" customFormat="1" ht="12.75">
      <c r="A600" s="253"/>
      <c r="B600" s="253"/>
      <c r="C600" s="253"/>
      <c r="D600" s="253"/>
      <c r="E600" s="253"/>
      <c r="F600" s="253"/>
      <c r="G600" s="253"/>
      <c r="H600" s="253"/>
      <c r="I600" s="253"/>
      <c r="J600" s="253"/>
      <c r="K600" s="253"/>
      <c r="L600" s="253"/>
      <c r="M600" s="253"/>
      <c r="N600" s="253"/>
      <c r="O600" s="28"/>
      <c r="P600" s="28"/>
    </row>
    <row r="601" spans="1:16" s="29" customFormat="1" ht="12.75">
      <c r="A601" s="54"/>
      <c r="B601" s="253"/>
      <c r="C601" s="253"/>
      <c r="D601" s="253"/>
      <c r="E601" s="253"/>
      <c r="F601" s="253"/>
      <c r="G601" s="253"/>
      <c r="H601" s="253"/>
      <c r="I601" s="253"/>
      <c r="J601" s="253"/>
      <c r="K601" s="253"/>
      <c r="L601" s="253"/>
      <c r="M601" s="253"/>
      <c r="N601" s="253"/>
      <c r="O601" s="28"/>
      <c r="P601" s="28"/>
    </row>
    <row r="602" spans="1:16" s="29" customFormat="1" ht="12.75">
      <c r="A602" s="55"/>
      <c r="B602" s="253"/>
      <c r="C602" s="253"/>
      <c r="D602" s="253"/>
      <c r="E602" s="253"/>
      <c r="F602" s="253"/>
      <c r="G602" s="253"/>
      <c r="H602" s="253"/>
      <c r="I602" s="253"/>
      <c r="J602" s="253"/>
      <c r="K602" s="253"/>
      <c r="L602" s="253"/>
      <c r="M602" s="253"/>
      <c r="N602" s="253"/>
      <c r="O602" s="28"/>
      <c r="P602" s="28"/>
    </row>
    <row r="603" spans="1:16" s="29" customFormat="1" ht="12.75">
      <c r="A603" s="56"/>
      <c r="B603" s="253"/>
      <c r="C603" s="253"/>
      <c r="D603" s="253"/>
      <c r="E603" s="253"/>
      <c r="F603" s="253"/>
      <c r="G603" s="253"/>
      <c r="H603" s="253"/>
      <c r="I603" s="253"/>
      <c r="J603" s="253"/>
      <c r="K603" s="253"/>
      <c r="L603" s="253"/>
      <c r="M603" s="253"/>
      <c r="N603" s="253"/>
      <c r="O603" s="28"/>
      <c r="P603" s="28"/>
    </row>
    <row r="604" spans="2:16" s="29" customFormat="1" ht="12.75">
      <c r="B604" s="253"/>
      <c r="C604" s="253"/>
      <c r="D604" s="253"/>
      <c r="E604" s="253"/>
      <c r="F604" s="253"/>
      <c r="G604" s="253"/>
      <c r="H604" s="253"/>
      <c r="I604" s="253"/>
      <c r="J604" s="253"/>
      <c r="K604" s="253"/>
      <c r="L604" s="253"/>
      <c r="M604" s="253"/>
      <c r="N604" s="253"/>
      <c r="O604" s="28"/>
      <c r="P604" s="28"/>
    </row>
    <row r="605" spans="1:16" s="29" customFormat="1" ht="12.75">
      <c r="A605" s="309"/>
      <c r="B605" s="309"/>
      <c r="C605" s="309"/>
      <c r="D605" s="309"/>
      <c r="E605" s="309"/>
      <c r="F605" s="309"/>
      <c r="G605" s="309"/>
      <c r="H605" s="309"/>
      <c r="I605" s="309"/>
      <c r="J605" s="309"/>
      <c r="K605" s="309"/>
      <c r="L605" s="309"/>
      <c r="M605" s="309"/>
      <c r="N605" s="370"/>
      <c r="O605" s="69"/>
      <c r="P605" s="69"/>
    </row>
    <row r="606" spans="1:16" s="29" customFormat="1" ht="12.75">
      <c r="A606" s="253"/>
      <c r="B606" s="374"/>
      <c r="C606" s="374"/>
      <c r="D606" s="374"/>
      <c r="E606" s="374"/>
      <c r="F606" s="374"/>
      <c r="G606" s="374"/>
      <c r="H606" s="374"/>
      <c r="I606" s="374"/>
      <c r="J606" s="374"/>
      <c r="K606" s="374"/>
      <c r="L606" s="374"/>
      <c r="M606" s="374"/>
      <c r="N606" s="375"/>
      <c r="O606" s="58"/>
      <c r="P606" s="58"/>
    </row>
    <row r="607" spans="1:16" s="29" customFormat="1" ht="12.75">
      <c r="A607" s="376"/>
      <c r="B607" s="377"/>
      <c r="C607" s="377"/>
      <c r="D607" s="377"/>
      <c r="E607" s="377"/>
      <c r="F607" s="377"/>
      <c r="G607" s="377"/>
      <c r="H607" s="377"/>
      <c r="I607" s="377"/>
      <c r="J607" s="377"/>
      <c r="K607" s="377"/>
      <c r="L607" s="377"/>
      <c r="M607" s="377"/>
      <c r="N607" s="378"/>
      <c r="O607" s="60"/>
      <c r="P607" s="60"/>
    </row>
    <row r="608" spans="1:16" s="29" customFormat="1" ht="12.75">
      <c r="A608" s="365"/>
      <c r="B608" s="365"/>
      <c r="C608" s="366"/>
      <c r="D608" s="366"/>
      <c r="E608" s="365"/>
      <c r="F608" s="369"/>
      <c r="G608" s="371"/>
      <c r="H608" s="371"/>
      <c r="I608" s="371"/>
      <c r="J608" s="372"/>
      <c r="K608" s="371"/>
      <c r="L608" s="371"/>
      <c r="M608" s="372"/>
      <c r="N608" s="372"/>
      <c r="O608" s="62"/>
      <c r="P608" s="62"/>
    </row>
    <row r="609" spans="1:16" s="29" customFormat="1" ht="12.75">
      <c r="A609" s="366"/>
      <c r="B609" s="61"/>
      <c r="C609" s="61"/>
      <c r="D609" s="61"/>
      <c r="E609" s="365"/>
      <c r="F609" s="369"/>
      <c r="G609" s="61"/>
      <c r="H609" s="61"/>
      <c r="I609" s="61"/>
      <c r="J609" s="61"/>
      <c r="K609" s="61"/>
      <c r="L609" s="61"/>
      <c r="M609" s="61"/>
      <c r="N609" s="61"/>
      <c r="O609" s="61"/>
      <c r="P609" s="61"/>
    </row>
    <row r="610" spans="1:16" s="29" customFormat="1" ht="12.75">
      <c r="A610" s="37"/>
      <c r="B610" s="28"/>
      <c r="C610" s="28"/>
      <c r="E610" s="28"/>
      <c r="F610" s="40"/>
      <c r="G610" s="37"/>
      <c r="H610" s="66"/>
      <c r="I610" s="28"/>
      <c r="J610" s="66"/>
      <c r="K610" s="28"/>
      <c r="L610" s="66"/>
      <c r="M610" s="37"/>
      <c r="N610" s="66"/>
      <c r="O610" s="66"/>
      <c r="P610" s="66"/>
    </row>
    <row r="611" spans="1:16" s="29" customFormat="1" ht="12.75">
      <c r="A611" s="37"/>
      <c r="B611" s="28"/>
      <c r="C611" s="28"/>
      <c r="E611" s="28"/>
      <c r="F611" s="40"/>
      <c r="G611" s="37"/>
      <c r="H611" s="66"/>
      <c r="I611" s="28"/>
      <c r="J611" s="66"/>
      <c r="K611" s="28"/>
      <c r="L611" s="66"/>
      <c r="M611" s="37"/>
      <c r="N611" s="66"/>
      <c r="O611" s="66"/>
      <c r="P611" s="66"/>
    </row>
    <row r="612" spans="1:16" s="29" customFormat="1" ht="12.75">
      <c r="A612" s="37"/>
      <c r="B612" s="28"/>
      <c r="C612" s="28"/>
      <c r="E612" s="28"/>
      <c r="F612" s="40"/>
      <c r="G612" s="37"/>
      <c r="H612" s="66"/>
      <c r="I612" s="28"/>
      <c r="J612" s="66"/>
      <c r="K612" s="28"/>
      <c r="L612" s="66"/>
      <c r="M612" s="37"/>
      <c r="N612" s="66"/>
      <c r="O612" s="66"/>
      <c r="P612" s="66"/>
    </row>
    <row r="613" spans="1:16" s="29" customFormat="1" ht="12.75">
      <c r="A613" s="37"/>
      <c r="B613" s="28"/>
      <c r="C613" s="28"/>
      <c r="E613" s="28"/>
      <c r="F613" s="40"/>
      <c r="G613" s="37"/>
      <c r="H613" s="66"/>
      <c r="I613" s="28"/>
      <c r="J613" s="66"/>
      <c r="K613" s="28"/>
      <c r="L613" s="66"/>
      <c r="M613" s="37"/>
      <c r="N613" s="66"/>
      <c r="O613" s="66"/>
      <c r="P613" s="66"/>
    </row>
    <row r="614" spans="1:16" s="29" customFormat="1" ht="12.75">
      <c r="A614" s="37"/>
      <c r="B614" s="28"/>
      <c r="C614" s="28"/>
      <c r="E614" s="28"/>
      <c r="F614" s="40"/>
      <c r="G614" s="37"/>
      <c r="H614" s="66"/>
      <c r="I614" s="28"/>
      <c r="J614" s="66"/>
      <c r="K614" s="28"/>
      <c r="L614" s="66"/>
      <c r="M614" s="37"/>
      <c r="N614" s="66"/>
      <c r="O614" s="66"/>
      <c r="P614" s="66"/>
    </row>
    <row r="615" spans="1:16" s="29" customFormat="1" ht="12.75">
      <c r="A615" s="37"/>
      <c r="B615" s="28"/>
      <c r="C615" s="28"/>
      <c r="E615" s="28"/>
      <c r="F615" s="40"/>
      <c r="G615" s="37"/>
      <c r="H615" s="66"/>
      <c r="I615" s="28"/>
      <c r="J615" s="66"/>
      <c r="K615" s="28"/>
      <c r="L615" s="66"/>
      <c r="M615" s="37"/>
      <c r="N615" s="66"/>
      <c r="O615" s="66"/>
      <c r="P615" s="66"/>
    </row>
    <row r="616" spans="1:16" s="29" customFormat="1" ht="12.75">
      <c r="A616" s="37"/>
      <c r="B616" s="28"/>
      <c r="C616" s="28"/>
      <c r="E616" s="28"/>
      <c r="F616" s="40"/>
      <c r="G616" s="37"/>
      <c r="H616" s="66"/>
      <c r="I616" s="28"/>
      <c r="J616" s="66"/>
      <c r="K616" s="28"/>
      <c r="L616" s="66"/>
      <c r="M616" s="37"/>
      <c r="N616" s="66"/>
      <c r="O616" s="66"/>
      <c r="P616" s="66"/>
    </row>
    <row r="617" spans="1:16" s="29" customFormat="1" ht="12.75">
      <c r="A617" s="37"/>
      <c r="B617" s="28"/>
      <c r="C617" s="28"/>
      <c r="D617" s="28"/>
      <c r="E617" s="28"/>
      <c r="F617" s="40"/>
      <c r="G617" s="56"/>
      <c r="H617" s="66"/>
      <c r="I617" s="28"/>
      <c r="J617" s="66"/>
      <c r="K617" s="28"/>
      <c r="L617" s="66"/>
      <c r="M617" s="56"/>
      <c r="N617" s="66"/>
      <c r="O617" s="66"/>
      <c r="P617" s="66"/>
    </row>
    <row r="618" spans="1:16" s="29" customFormat="1" ht="12.75">
      <c r="A618" s="37"/>
      <c r="B618" s="28"/>
      <c r="C618" s="28"/>
      <c r="E618" s="28"/>
      <c r="F618" s="40"/>
      <c r="G618" s="56"/>
      <c r="H618" s="66"/>
      <c r="I618" s="28"/>
      <c r="J618" s="66"/>
      <c r="K618" s="28"/>
      <c r="L618" s="66"/>
      <c r="M618" s="56"/>
      <c r="N618" s="66"/>
      <c r="O618" s="66"/>
      <c r="P618" s="66"/>
    </row>
    <row r="619" spans="1:16" s="29" customFormat="1" ht="12.75">
      <c r="A619" s="37"/>
      <c r="B619" s="28"/>
      <c r="C619" s="28"/>
      <c r="E619" s="28"/>
      <c r="F619" s="40"/>
      <c r="G619" s="56"/>
      <c r="H619" s="66"/>
      <c r="I619" s="28"/>
      <c r="J619" s="66"/>
      <c r="K619" s="28"/>
      <c r="L619" s="66"/>
      <c r="M619" s="56"/>
      <c r="N619" s="66"/>
      <c r="O619" s="66"/>
      <c r="P619" s="66"/>
    </row>
    <row r="620" spans="1:16" s="29" customFormat="1" ht="12.75">
      <c r="A620" s="37"/>
      <c r="B620" s="28"/>
      <c r="C620" s="28"/>
      <c r="D620" s="28"/>
      <c r="E620" s="28"/>
      <c r="F620" s="40"/>
      <c r="G620" s="56"/>
      <c r="H620" s="66"/>
      <c r="I620" s="28"/>
      <c r="J620" s="66"/>
      <c r="K620" s="28"/>
      <c r="L620" s="66"/>
      <c r="M620" s="56"/>
      <c r="N620" s="66"/>
      <c r="O620" s="66"/>
      <c r="P620" s="66"/>
    </row>
    <row r="621" spans="1:16" s="29" customFormat="1" ht="12.75">
      <c r="A621" s="37"/>
      <c r="B621" s="28"/>
      <c r="C621" s="28"/>
      <c r="D621" s="28"/>
      <c r="E621" s="28"/>
      <c r="F621" s="40"/>
      <c r="G621" s="56"/>
      <c r="H621" s="66"/>
      <c r="I621" s="28"/>
      <c r="J621" s="66"/>
      <c r="K621" s="28"/>
      <c r="L621" s="66"/>
      <c r="M621" s="56"/>
      <c r="N621" s="66"/>
      <c r="O621" s="66"/>
      <c r="P621" s="66"/>
    </row>
    <row r="622" spans="1:16" s="29" customFormat="1" ht="12.75">
      <c r="A622" s="37"/>
      <c r="B622" s="28"/>
      <c r="C622" s="28"/>
      <c r="D622" s="28"/>
      <c r="E622" s="28"/>
      <c r="F622" s="40"/>
      <c r="G622" s="56"/>
      <c r="H622" s="66"/>
      <c r="I622" s="28"/>
      <c r="J622" s="66"/>
      <c r="K622" s="28"/>
      <c r="L622" s="66"/>
      <c r="M622" s="56"/>
      <c r="N622" s="66"/>
      <c r="O622" s="66"/>
      <c r="P622" s="66"/>
    </row>
    <row r="623" spans="1:16" s="29" customFormat="1" ht="12.75">
      <c r="A623" s="37"/>
      <c r="B623" s="28"/>
      <c r="C623" s="28"/>
      <c r="D623" s="28"/>
      <c r="E623" s="28"/>
      <c r="F623" s="40"/>
      <c r="G623" s="56"/>
      <c r="H623" s="66"/>
      <c r="I623" s="28"/>
      <c r="J623" s="66"/>
      <c r="K623" s="28"/>
      <c r="L623" s="66"/>
      <c r="M623" s="56"/>
      <c r="N623" s="66"/>
      <c r="O623" s="66"/>
      <c r="P623" s="66"/>
    </row>
    <row r="624" spans="1:16" s="29" customFormat="1" ht="12.75">
      <c r="A624" s="57"/>
      <c r="B624" s="44"/>
      <c r="C624" s="44"/>
      <c r="D624" s="44"/>
      <c r="E624" s="44"/>
      <c r="F624" s="44"/>
      <c r="G624" s="48"/>
      <c r="H624" s="66"/>
      <c r="I624" s="28"/>
      <c r="J624" s="66"/>
      <c r="K624" s="28"/>
      <c r="L624" s="66"/>
      <c r="M624" s="48"/>
      <c r="N624" s="66"/>
      <c r="O624" s="66"/>
      <c r="P624" s="66"/>
    </row>
    <row r="625" spans="1:16" s="29" customFormat="1" ht="12.75">
      <c r="A625" s="57"/>
      <c r="B625" s="44"/>
      <c r="C625" s="44"/>
      <c r="D625" s="44"/>
      <c r="E625" s="44"/>
      <c r="F625" s="44"/>
      <c r="G625" s="48"/>
      <c r="H625" s="66"/>
      <c r="I625" s="28"/>
      <c r="J625" s="66"/>
      <c r="K625" s="28"/>
      <c r="L625" s="66"/>
      <c r="M625" s="48"/>
      <c r="N625" s="66"/>
      <c r="O625" s="66"/>
      <c r="P625" s="66"/>
    </row>
    <row r="626" spans="1:16" s="29" customFormat="1" ht="12.75">
      <c r="A626" s="57"/>
      <c r="B626" s="44"/>
      <c r="C626" s="44"/>
      <c r="D626" s="44"/>
      <c r="E626" s="44"/>
      <c r="F626" s="44"/>
      <c r="G626" s="48"/>
      <c r="H626" s="66"/>
      <c r="I626" s="28"/>
      <c r="J626" s="66"/>
      <c r="K626" s="28"/>
      <c r="L626" s="66"/>
      <c r="M626" s="48"/>
      <c r="N626" s="66"/>
      <c r="O626" s="66"/>
      <c r="P626" s="66"/>
    </row>
    <row r="627" spans="1:16" s="29" customFormat="1" ht="12.75">
      <c r="A627" s="57"/>
      <c r="B627" s="44"/>
      <c r="C627" s="44"/>
      <c r="D627" s="44"/>
      <c r="E627" s="44"/>
      <c r="F627" s="44"/>
      <c r="G627" s="48"/>
      <c r="H627" s="66"/>
      <c r="I627" s="28"/>
      <c r="J627" s="66"/>
      <c r="K627" s="28"/>
      <c r="L627" s="66"/>
      <c r="M627" s="48"/>
      <c r="N627" s="66"/>
      <c r="O627" s="66"/>
      <c r="P627" s="66"/>
    </row>
    <row r="628" spans="1:16" s="29" customFormat="1" ht="12.75">
      <c r="A628" s="57"/>
      <c r="B628" s="44"/>
      <c r="C628" s="44"/>
      <c r="D628" s="44"/>
      <c r="E628" s="44"/>
      <c r="F628" s="44"/>
      <c r="G628" s="48"/>
      <c r="H628" s="66"/>
      <c r="I628" s="28"/>
      <c r="J628" s="66"/>
      <c r="K628" s="28"/>
      <c r="L628" s="66"/>
      <c r="M628" s="48"/>
      <c r="N628" s="66"/>
      <c r="O628" s="66"/>
      <c r="P628" s="66"/>
    </row>
    <row r="629" spans="1:16" s="29" customFormat="1" ht="12.75">
      <c r="A629" s="51"/>
      <c r="B629" s="28"/>
      <c r="C629" s="28"/>
      <c r="D629" s="28"/>
      <c r="E629" s="28"/>
      <c r="F629" s="40"/>
      <c r="G629" s="28"/>
      <c r="H629" s="28"/>
      <c r="I629" s="28"/>
      <c r="J629" s="28"/>
      <c r="K629" s="28"/>
      <c r="L629" s="28"/>
      <c r="M629" s="28"/>
      <c r="N629" s="28"/>
      <c r="O629" s="28"/>
      <c r="P629" s="28"/>
    </row>
    <row r="630" spans="1:16" s="29" customFormat="1" ht="12.75">
      <c r="A630" s="367"/>
      <c r="B630" s="368"/>
      <c r="C630" s="368"/>
      <c r="D630" s="368"/>
      <c r="E630" s="39"/>
      <c r="F630" s="40"/>
      <c r="G630" s="28"/>
      <c r="H630" s="28"/>
      <c r="I630" s="28"/>
      <c r="J630" s="28"/>
      <c r="K630" s="28"/>
      <c r="L630" s="28"/>
      <c r="M630" s="28"/>
      <c r="N630" s="28"/>
      <c r="O630" s="28"/>
      <c r="P630" s="28"/>
    </row>
    <row r="631" spans="1:16" s="29" customFormat="1" ht="12.75">
      <c r="A631" s="253"/>
      <c r="B631" s="253"/>
      <c r="C631" s="253"/>
      <c r="D631" s="253"/>
      <c r="E631" s="253"/>
      <c r="F631" s="253"/>
      <c r="G631" s="253"/>
      <c r="H631" s="253"/>
      <c r="I631" s="253"/>
      <c r="J631" s="253"/>
      <c r="K631" s="253"/>
      <c r="L631" s="253"/>
      <c r="M631" s="253"/>
      <c r="N631" s="253"/>
      <c r="O631" s="28"/>
      <c r="P631" s="28"/>
    </row>
    <row r="632" spans="1:16" s="29" customFormat="1" ht="12.75">
      <c r="A632" s="364"/>
      <c r="B632" s="301"/>
      <c r="C632" s="301"/>
      <c r="D632" s="301"/>
      <c r="E632" s="301"/>
      <c r="F632" s="301"/>
      <c r="G632" s="301"/>
      <c r="H632" s="301"/>
      <c r="I632" s="301"/>
      <c r="J632" s="301"/>
      <c r="K632" s="301"/>
      <c r="L632" s="301"/>
      <c r="M632" s="301"/>
      <c r="N632" s="301"/>
      <c r="O632" s="44"/>
      <c r="P632" s="44"/>
    </row>
    <row r="633" spans="1:16" s="29" customFormat="1" ht="12.75">
      <c r="A633" s="253"/>
      <c r="B633" s="253"/>
      <c r="C633" s="253"/>
      <c r="D633" s="253"/>
      <c r="E633" s="253"/>
      <c r="F633" s="253"/>
      <c r="G633" s="253"/>
      <c r="H633" s="253"/>
      <c r="I633" s="253"/>
      <c r="J633" s="253"/>
      <c r="K633" s="253"/>
      <c r="L633" s="253"/>
      <c r="M633" s="253"/>
      <c r="N633" s="253"/>
      <c r="O633" s="28"/>
      <c r="P633" s="28"/>
    </row>
    <row r="634" spans="1:16" s="29" customFormat="1" ht="12.75">
      <c r="A634" s="253"/>
      <c r="B634" s="253"/>
      <c r="C634" s="253"/>
      <c r="D634" s="253"/>
      <c r="E634" s="253"/>
      <c r="F634" s="253"/>
      <c r="G634" s="253"/>
      <c r="H634" s="253"/>
      <c r="I634" s="253"/>
      <c r="J634" s="253"/>
      <c r="K634" s="253"/>
      <c r="L634" s="253"/>
      <c r="M634" s="253"/>
      <c r="N634" s="253"/>
      <c r="O634" s="28"/>
      <c r="P634" s="28"/>
    </row>
    <row r="635" spans="1:16" s="29" customFormat="1" ht="12.75">
      <c r="A635" s="54"/>
      <c r="B635" s="253"/>
      <c r="C635" s="253"/>
      <c r="D635" s="253"/>
      <c r="E635" s="253"/>
      <c r="F635" s="253"/>
      <c r="G635" s="253"/>
      <c r="H635" s="253"/>
      <c r="I635" s="253"/>
      <c r="J635" s="253"/>
      <c r="K635" s="253"/>
      <c r="L635" s="253"/>
      <c r="M635" s="253"/>
      <c r="N635" s="253"/>
      <c r="O635" s="28"/>
      <c r="P635" s="28"/>
    </row>
    <row r="636" spans="1:16" s="29" customFormat="1" ht="12.75">
      <c r="A636" s="55"/>
      <c r="B636" s="253"/>
      <c r="C636" s="253"/>
      <c r="D636" s="253"/>
      <c r="E636" s="253"/>
      <c r="F636" s="253"/>
      <c r="G636" s="253"/>
      <c r="H636" s="253"/>
      <c r="I636" s="253"/>
      <c r="J636" s="253"/>
      <c r="K636" s="253"/>
      <c r="L636" s="253"/>
      <c r="M636" s="253"/>
      <c r="N636" s="253"/>
      <c r="O636" s="28"/>
      <c r="P636" s="28"/>
    </row>
    <row r="637" spans="1:16" s="29" customFormat="1" ht="12.75">
      <c r="A637" s="56"/>
      <c r="B637" s="253"/>
      <c r="C637" s="253"/>
      <c r="D637" s="253"/>
      <c r="E637" s="253"/>
      <c r="F637" s="253"/>
      <c r="G637" s="253"/>
      <c r="H637" s="253"/>
      <c r="I637" s="253"/>
      <c r="J637" s="253"/>
      <c r="K637" s="253"/>
      <c r="L637" s="253"/>
      <c r="M637" s="253"/>
      <c r="N637" s="253"/>
      <c r="O637" s="28"/>
      <c r="P637" s="28"/>
    </row>
    <row r="638" spans="2:16" s="29" customFormat="1" ht="12.75">
      <c r="B638" s="253"/>
      <c r="C638" s="253"/>
      <c r="D638" s="253"/>
      <c r="E638" s="253"/>
      <c r="F638" s="253"/>
      <c r="G638" s="253"/>
      <c r="H638" s="253"/>
      <c r="I638" s="253"/>
      <c r="J638" s="253"/>
      <c r="K638" s="253"/>
      <c r="L638" s="253"/>
      <c r="M638" s="253"/>
      <c r="N638" s="253"/>
      <c r="O638" s="28"/>
      <c r="P638" s="28"/>
    </row>
    <row r="639" spans="2:16" s="29" customFormat="1" ht="12.7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</row>
    <row r="640" spans="2:16" s="29" customFormat="1" ht="12.7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</row>
    <row r="641" spans="2:16" s="29" customFormat="1" ht="12.7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</row>
    <row r="642" spans="2:16" s="29" customFormat="1" ht="12.7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</row>
    <row r="643" spans="1:16" s="29" customFormat="1" ht="12.75">
      <c r="A643" s="309"/>
      <c r="B643" s="309"/>
      <c r="C643" s="309"/>
      <c r="D643" s="309"/>
      <c r="E643" s="309"/>
      <c r="F643" s="309"/>
      <c r="G643" s="309"/>
      <c r="H643" s="309"/>
      <c r="I643" s="309"/>
      <c r="J643" s="309"/>
      <c r="K643" s="309"/>
      <c r="L643" s="309"/>
      <c r="M643" s="309"/>
      <c r="N643" s="370"/>
      <c r="O643" s="69"/>
      <c r="P643" s="69"/>
    </row>
    <row r="644" spans="1:16" s="29" customFormat="1" ht="12.75">
      <c r="A644" s="253"/>
      <c r="B644" s="374"/>
      <c r="C644" s="374"/>
      <c r="D644" s="374"/>
      <c r="E644" s="374"/>
      <c r="F644" s="374"/>
      <c r="G644" s="374"/>
      <c r="H644" s="374"/>
      <c r="I644" s="374"/>
      <c r="J644" s="374"/>
      <c r="K644" s="374"/>
      <c r="L644" s="374"/>
      <c r="M644" s="374"/>
      <c r="N644" s="375"/>
      <c r="O644" s="58"/>
      <c r="P644" s="58"/>
    </row>
    <row r="645" spans="1:16" s="29" customFormat="1" ht="12.75">
      <c r="A645" s="376"/>
      <c r="B645" s="377"/>
      <c r="C645" s="377"/>
      <c r="D645" s="377"/>
      <c r="E645" s="377"/>
      <c r="F645" s="377"/>
      <c r="G645" s="377"/>
      <c r="H645" s="377"/>
      <c r="I645" s="377"/>
      <c r="J645" s="377"/>
      <c r="K645" s="377"/>
      <c r="L645" s="377"/>
      <c r="M645" s="377"/>
      <c r="N645" s="378"/>
      <c r="O645" s="60"/>
      <c r="P645" s="60"/>
    </row>
    <row r="646" spans="1:16" s="29" customFormat="1" ht="12.75">
      <c r="A646" s="365"/>
      <c r="B646" s="365"/>
      <c r="C646" s="366"/>
      <c r="D646" s="366"/>
      <c r="E646" s="365"/>
      <c r="F646" s="369"/>
      <c r="G646" s="371"/>
      <c r="H646" s="371"/>
      <c r="I646" s="371"/>
      <c r="J646" s="372"/>
      <c r="K646" s="371"/>
      <c r="L646" s="371"/>
      <c r="M646" s="372"/>
      <c r="N646" s="372"/>
      <c r="O646" s="62"/>
      <c r="P646" s="62"/>
    </row>
    <row r="647" spans="1:16" s="29" customFormat="1" ht="12.75">
      <c r="A647" s="366"/>
      <c r="B647" s="61"/>
      <c r="C647" s="61"/>
      <c r="D647" s="61"/>
      <c r="E647" s="365"/>
      <c r="F647" s="369"/>
      <c r="G647" s="61"/>
      <c r="H647" s="61"/>
      <c r="I647" s="61"/>
      <c r="J647" s="61"/>
      <c r="K647" s="61"/>
      <c r="L647" s="61"/>
      <c r="M647" s="61"/>
      <c r="N647" s="61"/>
      <c r="O647" s="61"/>
      <c r="P647" s="61"/>
    </row>
    <row r="648" spans="1:16" s="29" customFormat="1" ht="12.75">
      <c r="A648" s="63"/>
      <c r="B648" s="28"/>
      <c r="C648" s="39"/>
      <c r="D648" s="39"/>
      <c r="E648" s="28"/>
      <c r="F648" s="40"/>
      <c r="G648" s="37"/>
      <c r="H648" s="66"/>
      <c r="I648" s="28"/>
      <c r="J648" s="66"/>
      <c r="K648" s="28"/>
      <c r="L648" s="66"/>
      <c r="M648" s="37"/>
      <c r="N648" s="66"/>
      <c r="O648" s="66"/>
      <c r="P648" s="66"/>
    </row>
    <row r="649" spans="1:16" s="29" customFormat="1" ht="12.75">
      <c r="A649" s="63"/>
      <c r="B649" s="28"/>
      <c r="C649" s="39"/>
      <c r="D649" s="39"/>
      <c r="E649" s="28"/>
      <c r="F649" s="40"/>
      <c r="G649" s="37"/>
      <c r="H649" s="66"/>
      <c r="I649" s="28"/>
      <c r="J649" s="66"/>
      <c r="K649" s="28"/>
      <c r="L649" s="66"/>
      <c r="M649" s="37"/>
      <c r="N649" s="66"/>
      <c r="O649" s="66"/>
      <c r="P649" s="66"/>
    </row>
    <row r="650" spans="1:16" s="29" customFormat="1" ht="12.75">
      <c r="A650" s="63"/>
      <c r="B650" s="28"/>
      <c r="C650" s="28"/>
      <c r="D650" s="28"/>
      <c r="E650" s="28"/>
      <c r="F650" s="40"/>
      <c r="G650" s="37"/>
      <c r="H650" s="66"/>
      <c r="I650" s="28"/>
      <c r="J650" s="66"/>
      <c r="K650" s="28"/>
      <c r="L650" s="66"/>
      <c r="M650" s="37"/>
      <c r="N650" s="66"/>
      <c r="O650" s="66"/>
      <c r="P650" s="66"/>
    </row>
    <row r="651" spans="1:16" s="29" customFormat="1" ht="12.75">
      <c r="A651" s="63"/>
      <c r="B651" s="28"/>
      <c r="C651" s="28"/>
      <c r="D651" s="28"/>
      <c r="E651" s="28"/>
      <c r="F651" s="40"/>
      <c r="G651" s="37"/>
      <c r="H651" s="66"/>
      <c r="I651" s="28"/>
      <c r="J651" s="66"/>
      <c r="K651" s="28"/>
      <c r="L651" s="66"/>
      <c r="M651" s="37"/>
      <c r="N651" s="66"/>
      <c r="O651" s="66"/>
      <c r="P651" s="66"/>
    </row>
    <row r="652" spans="1:16" s="29" customFormat="1" ht="12.75">
      <c r="A652" s="63"/>
      <c r="B652" s="28"/>
      <c r="C652" s="28"/>
      <c r="D652" s="28"/>
      <c r="E652" s="28"/>
      <c r="F652" s="40"/>
      <c r="G652" s="37"/>
      <c r="H652" s="66"/>
      <c r="I652" s="28"/>
      <c r="J652" s="66"/>
      <c r="K652" s="28"/>
      <c r="L652" s="66"/>
      <c r="M652" s="37"/>
      <c r="N652" s="66"/>
      <c r="O652" s="66"/>
      <c r="P652" s="66"/>
    </row>
    <row r="653" spans="1:16" s="29" customFormat="1" ht="12.75">
      <c r="A653" s="63"/>
      <c r="B653" s="28"/>
      <c r="C653" s="28"/>
      <c r="D653" s="28"/>
      <c r="E653" s="28"/>
      <c r="F653" s="40"/>
      <c r="G653" s="37"/>
      <c r="H653" s="66"/>
      <c r="I653" s="28"/>
      <c r="J653" s="66"/>
      <c r="K653" s="28"/>
      <c r="L653" s="66"/>
      <c r="M653" s="37"/>
      <c r="N653" s="66"/>
      <c r="O653" s="66"/>
      <c r="P653" s="66"/>
    </row>
    <row r="654" spans="1:16" s="29" customFormat="1" ht="12.75">
      <c r="A654" s="63"/>
      <c r="B654" s="28"/>
      <c r="C654" s="65"/>
      <c r="D654" s="28"/>
      <c r="E654" s="28"/>
      <c r="F654" s="40"/>
      <c r="G654" s="37"/>
      <c r="H654" s="66"/>
      <c r="I654" s="28"/>
      <c r="J654" s="66"/>
      <c r="K654" s="28"/>
      <c r="L654" s="66"/>
      <c r="M654" s="37"/>
      <c r="N654" s="66"/>
      <c r="O654" s="66"/>
      <c r="P654" s="66"/>
    </row>
    <row r="655" spans="1:16" s="29" customFormat="1" ht="12.75">
      <c r="A655" s="63"/>
      <c r="B655" s="28"/>
      <c r="C655" s="28"/>
      <c r="D655" s="28"/>
      <c r="E655" s="28"/>
      <c r="F655" s="40"/>
      <c r="G655" s="37"/>
      <c r="H655" s="66"/>
      <c r="I655" s="28"/>
      <c r="J655" s="66"/>
      <c r="K655" s="28"/>
      <c r="L655" s="66"/>
      <c r="M655" s="37"/>
      <c r="N655" s="66"/>
      <c r="O655" s="66"/>
      <c r="P655" s="66"/>
    </row>
    <row r="656" spans="1:16" s="29" customFormat="1" ht="12.75">
      <c r="A656" s="63"/>
      <c r="B656" s="28"/>
      <c r="C656" s="28"/>
      <c r="D656" s="28"/>
      <c r="E656" s="28"/>
      <c r="F656" s="40"/>
      <c r="G656" s="37"/>
      <c r="H656" s="66"/>
      <c r="I656" s="28"/>
      <c r="J656" s="66"/>
      <c r="K656" s="28"/>
      <c r="L656" s="66"/>
      <c r="M656" s="37"/>
      <c r="N656" s="66"/>
      <c r="O656" s="66"/>
      <c r="P656" s="66"/>
    </row>
    <row r="657" spans="1:16" s="29" customFormat="1" ht="12.75">
      <c r="A657" s="63"/>
      <c r="B657" s="28"/>
      <c r="C657" s="28"/>
      <c r="D657" s="28"/>
      <c r="E657" s="28"/>
      <c r="F657" s="40"/>
      <c r="G657" s="37"/>
      <c r="H657" s="66"/>
      <c r="I657" s="28"/>
      <c r="J657" s="66"/>
      <c r="K657" s="28"/>
      <c r="L657" s="66"/>
      <c r="M657" s="37"/>
      <c r="N657" s="66"/>
      <c r="O657" s="66"/>
      <c r="P657" s="66"/>
    </row>
    <row r="658" spans="1:16" s="29" customFormat="1" ht="12.75">
      <c r="A658" s="63"/>
      <c r="B658" s="28"/>
      <c r="C658" s="28"/>
      <c r="D658" s="28"/>
      <c r="E658" s="28"/>
      <c r="F658" s="40"/>
      <c r="G658" s="37"/>
      <c r="H658" s="66"/>
      <c r="I658" s="28"/>
      <c r="J658" s="66"/>
      <c r="K658" s="28"/>
      <c r="L658" s="66"/>
      <c r="M658" s="37"/>
      <c r="N658" s="66"/>
      <c r="O658" s="66"/>
      <c r="P658" s="66"/>
    </row>
    <row r="659" spans="1:16" s="29" customFormat="1" ht="12.75">
      <c r="A659" s="63"/>
      <c r="B659" s="28"/>
      <c r="C659" s="28"/>
      <c r="D659" s="28"/>
      <c r="E659" s="28"/>
      <c r="F659" s="40"/>
      <c r="G659" s="37"/>
      <c r="H659" s="66"/>
      <c r="I659" s="28"/>
      <c r="J659" s="66"/>
      <c r="K659" s="28"/>
      <c r="L659" s="66"/>
      <c r="M659" s="37"/>
      <c r="N659" s="66"/>
      <c r="O659" s="66"/>
      <c r="P659" s="66"/>
    </row>
    <row r="660" spans="1:16" s="29" customFormat="1" ht="12.75">
      <c r="A660" s="63"/>
      <c r="B660" s="28"/>
      <c r="C660" s="28"/>
      <c r="D660" s="28"/>
      <c r="E660" s="28"/>
      <c r="F660" s="40"/>
      <c r="G660" s="37"/>
      <c r="H660" s="66"/>
      <c r="I660" s="28"/>
      <c r="J660" s="66"/>
      <c r="K660" s="28"/>
      <c r="L660" s="66"/>
      <c r="M660" s="37"/>
      <c r="N660" s="66"/>
      <c r="O660" s="66"/>
      <c r="P660" s="66"/>
    </row>
    <row r="661" spans="1:16" s="29" customFormat="1" ht="12.75">
      <c r="A661" s="63"/>
      <c r="B661" s="28"/>
      <c r="C661" s="28"/>
      <c r="D661" s="28"/>
      <c r="E661" s="28"/>
      <c r="F661" s="40"/>
      <c r="G661" s="37"/>
      <c r="H661" s="66"/>
      <c r="I661" s="28"/>
      <c r="J661" s="66"/>
      <c r="K661" s="28"/>
      <c r="L661" s="66"/>
      <c r="M661" s="37"/>
      <c r="N661" s="66"/>
      <c r="O661" s="66"/>
      <c r="P661" s="66"/>
    </row>
    <row r="662" spans="1:16" s="29" customFormat="1" ht="12.75">
      <c r="A662" s="63"/>
      <c r="B662" s="28"/>
      <c r="C662" s="28"/>
      <c r="D662" s="28"/>
      <c r="E662" s="28"/>
      <c r="F662" s="40"/>
      <c r="G662" s="37"/>
      <c r="H662" s="66"/>
      <c r="I662" s="28"/>
      <c r="J662" s="66"/>
      <c r="K662" s="28"/>
      <c r="L662" s="66"/>
      <c r="M662" s="37"/>
      <c r="N662" s="66"/>
      <c r="O662" s="66"/>
      <c r="P662" s="66"/>
    </row>
    <row r="663" spans="1:16" s="29" customFormat="1" ht="12.75">
      <c r="A663" s="63"/>
      <c r="B663" s="28"/>
      <c r="C663" s="28"/>
      <c r="D663" s="28"/>
      <c r="E663" s="28"/>
      <c r="F663" s="40"/>
      <c r="G663" s="37"/>
      <c r="H663" s="66"/>
      <c r="I663" s="28"/>
      <c r="J663" s="66"/>
      <c r="K663" s="28"/>
      <c r="L663" s="66"/>
      <c r="M663" s="37"/>
      <c r="N663" s="66"/>
      <c r="O663" s="66"/>
      <c r="P663" s="66"/>
    </row>
    <row r="664" spans="1:16" s="29" customFormat="1" ht="12.75">
      <c r="A664" s="77"/>
      <c r="B664" s="28"/>
      <c r="C664" s="28"/>
      <c r="D664" s="28"/>
      <c r="E664" s="28"/>
      <c r="F664" s="40"/>
      <c r="H664" s="66"/>
      <c r="I664" s="28"/>
      <c r="J664" s="66"/>
      <c r="K664" s="28"/>
      <c r="L664" s="66"/>
      <c r="N664" s="66"/>
      <c r="O664" s="66"/>
      <c r="P664" s="66"/>
    </row>
    <row r="665" spans="1:16" s="29" customFormat="1" ht="12.75">
      <c r="A665" s="70"/>
      <c r="B665" s="28"/>
      <c r="C665" s="28"/>
      <c r="D665" s="28"/>
      <c r="E665" s="28"/>
      <c r="F665" s="40"/>
      <c r="G665" s="37"/>
      <c r="H665" s="66"/>
      <c r="I665" s="28"/>
      <c r="J665" s="66"/>
      <c r="K665" s="28"/>
      <c r="L665" s="66"/>
      <c r="M665" s="37"/>
      <c r="N665" s="66"/>
      <c r="O665" s="66"/>
      <c r="P665" s="66"/>
    </row>
    <row r="666" spans="1:16" s="29" customFormat="1" ht="12.75">
      <c r="A666" s="63"/>
      <c r="B666" s="28"/>
      <c r="C666" s="28"/>
      <c r="D666" s="28"/>
      <c r="E666" s="28"/>
      <c r="F666" s="40"/>
      <c r="G666" s="37"/>
      <c r="H666" s="66"/>
      <c r="I666" s="28"/>
      <c r="J666" s="66"/>
      <c r="K666" s="28"/>
      <c r="L666" s="66"/>
      <c r="M666" s="37"/>
      <c r="N666" s="66"/>
      <c r="O666" s="66"/>
      <c r="P666" s="66"/>
    </row>
    <row r="667" spans="1:16" s="29" customFormat="1" ht="12.75">
      <c r="A667" s="63"/>
      <c r="B667" s="28"/>
      <c r="C667" s="28"/>
      <c r="D667" s="28"/>
      <c r="E667" s="28"/>
      <c r="F667" s="40"/>
      <c r="G667" s="37"/>
      <c r="H667" s="66"/>
      <c r="I667" s="28"/>
      <c r="J667" s="66"/>
      <c r="K667" s="28"/>
      <c r="L667" s="66"/>
      <c r="M667" s="37"/>
      <c r="N667" s="66"/>
      <c r="O667" s="66"/>
      <c r="P667" s="66"/>
    </row>
    <row r="668" spans="1:16" s="29" customFormat="1" ht="12.75">
      <c r="A668" s="63"/>
      <c r="B668" s="28"/>
      <c r="C668" s="28"/>
      <c r="D668" s="28"/>
      <c r="E668" s="28"/>
      <c r="F668" s="40"/>
      <c r="G668" s="37"/>
      <c r="H668" s="66"/>
      <c r="I668" s="28"/>
      <c r="J668" s="66"/>
      <c r="K668" s="28"/>
      <c r="L668" s="66"/>
      <c r="M668" s="37"/>
      <c r="N668" s="66"/>
      <c r="O668" s="66"/>
      <c r="P668" s="66"/>
    </row>
    <row r="669" spans="1:16" s="29" customFormat="1" ht="12.75">
      <c r="A669" s="63"/>
      <c r="B669" s="28"/>
      <c r="C669" s="28"/>
      <c r="D669" s="28"/>
      <c r="E669" s="28"/>
      <c r="F669" s="40"/>
      <c r="G669" s="37"/>
      <c r="H669" s="66"/>
      <c r="I669" s="28"/>
      <c r="J669" s="66"/>
      <c r="K669" s="28"/>
      <c r="L669" s="66"/>
      <c r="M669" s="37"/>
      <c r="N669" s="66"/>
      <c r="O669" s="66"/>
      <c r="P669" s="66"/>
    </row>
    <row r="670" spans="1:16" s="29" customFormat="1" ht="12.75">
      <c r="A670" s="63"/>
      <c r="B670" s="28"/>
      <c r="C670" s="28"/>
      <c r="D670" s="28"/>
      <c r="E670" s="28"/>
      <c r="F670" s="40"/>
      <c r="G670" s="37"/>
      <c r="H670" s="66"/>
      <c r="I670" s="28"/>
      <c r="J670" s="66"/>
      <c r="K670" s="28"/>
      <c r="L670" s="66"/>
      <c r="M670" s="37"/>
      <c r="N670" s="66"/>
      <c r="O670" s="66"/>
      <c r="P670" s="66"/>
    </row>
    <row r="671" spans="1:16" s="29" customFormat="1" ht="12.75">
      <c r="A671" s="63"/>
      <c r="B671" s="28"/>
      <c r="C671" s="28"/>
      <c r="D671" s="28"/>
      <c r="E671" s="28"/>
      <c r="F671" s="40"/>
      <c r="G671" s="37"/>
      <c r="H671" s="66"/>
      <c r="I671" s="28"/>
      <c r="J671" s="66"/>
      <c r="K671" s="28"/>
      <c r="L671" s="66"/>
      <c r="M671" s="37"/>
      <c r="N671" s="66"/>
      <c r="O671" s="66"/>
      <c r="P671" s="66"/>
    </row>
    <row r="672" spans="1:16" s="29" customFormat="1" ht="12.75">
      <c r="A672" s="63"/>
      <c r="B672" s="28"/>
      <c r="C672" s="28"/>
      <c r="D672" s="28"/>
      <c r="E672" s="28"/>
      <c r="F672" s="40"/>
      <c r="G672" s="37"/>
      <c r="H672" s="66"/>
      <c r="I672" s="28"/>
      <c r="J672" s="66"/>
      <c r="K672" s="28"/>
      <c r="L672" s="66"/>
      <c r="M672" s="37"/>
      <c r="N672" s="66"/>
      <c r="O672" s="66"/>
      <c r="P672" s="66"/>
    </row>
    <row r="673" spans="1:16" s="29" customFormat="1" ht="12.75">
      <c r="A673" s="63"/>
      <c r="B673" s="28"/>
      <c r="C673" s="28"/>
      <c r="D673" s="28"/>
      <c r="E673" s="28"/>
      <c r="F673" s="40"/>
      <c r="G673" s="37"/>
      <c r="H673" s="66"/>
      <c r="I673" s="28"/>
      <c r="J673" s="66"/>
      <c r="K673" s="28"/>
      <c r="L673" s="66"/>
      <c r="M673" s="37"/>
      <c r="N673" s="66"/>
      <c r="O673" s="66"/>
      <c r="P673" s="66"/>
    </row>
    <row r="674" spans="1:16" s="29" customFormat="1" ht="12.75">
      <c r="A674" s="51"/>
      <c r="B674" s="28"/>
      <c r="C674" s="28"/>
      <c r="D674" s="28"/>
      <c r="E674" s="28"/>
      <c r="F674" s="40"/>
      <c r="G674" s="28"/>
      <c r="H674" s="28"/>
      <c r="I674" s="28"/>
      <c r="J674" s="28"/>
      <c r="K674" s="28"/>
      <c r="L674" s="28"/>
      <c r="M674" s="28"/>
      <c r="N674" s="28"/>
      <c r="O674" s="28"/>
      <c r="P674" s="28"/>
    </row>
    <row r="675" spans="1:16" s="29" customFormat="1" ht="19.5" customHeight="1">
      <c r="A675" s="367"/>
      <c r="B675" s="368"/>
      <c r="C675" s="368"/>
      <c r="D675" s="368"/>
      <c r="E675" s="39"/>
      <c r="F675" s="40"/>
      <c r="G675" s="28"/>
      <c r="H675" s="28"/>
      <c r="I675" s="28"/>
      <c r="J675" s="28"/>
      <c r="K675" s="28"/>
      <c r="L675" s="28"/>
      <c r="M675" s="28"/>
      <c r="N675" s="28"/>
      <c r="O675" s="28"/>
      <c r="P675" s="28"/>
    </row>
    <row r="676" spans="1:16" s="29" customFormat="1" ht="12.75">
      <c r="A676" s="364"/>
      <c r="B676" s="301"/>
      <c r="C676" s="301"/>
      <c r="D676" s="301"/>
      <c r="E676" s="301"/>
      <c r="F676" s="301"/>
      <c r="G676" s="301"/>
      <c r="H676" s="301"/>
      <c r="I676" s="301"/>
      <c r="J676" s="301"/>
      <c r="K676" s="301"/>
      <c r="L676" s="301"/>
      <c r="M676" s="301"/>
      <c r="N676" s="301"/>
      <c r="O676" s="44"/>
      <c r="P676" s="44"/>
    </row>
    <row r="677" spans="1:16" s="29" customFormat="1" ht="12.75">
      <c r="A677" s="253"/>
      <c r="B677" s="253"/>
      <c r="C677" s="253"/>
      <c r="D677" s="253"/>
      <c r="E677" s="253"/>
      <c r="F677" s="253"/>
      <c r="G677" s="253"/>
      <c r="H677" s="253"/>
      <c r="I677" s="253"/>
      <c r="J677" s="253"/>
      <c r="K677" s="253"/>
      <c r="L677" s="253"/>
      <c r="M677" s="253"/>
      <c r="N677" s="253"/>
      <c r="O677" s="28"/>
      <c r="P677" s="28"/>
    </row>
    <row r="678" spans="1:16" s="29" customFormat="1" ht="12.75">
      <c r="A678" s="253"/>
      <c r="B678" s="253"/>
      <c r="C678" s="253"/>
      <c r="D678" s="253"/>
      <c r="E678" s="253"/>
      <c r="F678" s="253"/>
      <c r="G678" s="253"/>
      <c r="H678" s="253"/>
      <c r="I678" s="253"/>
      <c r="J678" s="253"/>
      <c r="K678" s="253"/>
      <c r="L678" s="253"/>
      <c r="M678" s="253"/>
      <c r="N678" s="253"/>
      <c r="O678" s="28"/>
      <c r="P678" s="28"/>
    </row>
    <row r="679" spans="1:16" s="29" customFormat="1" ht="12.75">
      <c r="A679" s="54"/>
      <c r="B679" s="253"/>
      <c r="C679" s="253"/>
      <c r="D679" s="253"/>
      <c r="E679" s="253"/>
      <c r="F679" s="253"/>
      <c r="G679" s="253"/>
      <c r="H679" s="253"/>
      <c r="I679" s="253"/>
      <c r="J679" s="253"/>
      <c r="K679" s="253"/>
      <c r="L679" s="253"/>
      <c r="M679" s="253"/>
      <c r="N679" s="253"/>
      <c r="O679" s="28"/>
      <c r="P679" s="28"/>
    </row>
    <row r="680" spans="1:16" s="29" customFormat="1" ht="12.75">
      <c r="A680" s="55"/>
      <c r="B680" s="253"/>
      <c r="C680" s="253"/>
      <c r="D680" s="253"/>
      <c r="E680" s="253"/>
      <c r="F680" s="253"/>
      <c r="G680" s="253"/>
      <c r="H680" s="253"/>
      <c r="I680" s="253"/>
      <c r="J680" s="253"/>
      <c r="K680" s="253"/>
      <c r="L680" s="253"/>
      <c r="M680" s="253"/>
      <c r="N680" s="253"/>
      <c r="O680" s="28"/>
      <c r="P680" s="28"/>
    </row>
    <row r="681" spans="1:16" s="29" customFormat="1" ht="12.75">
      <c r="A681" s="56"/>
      <c r="B681" s="253"/>
      <c r="C681" s="253"/>
      <c r="D681" s="253"/>
      <c r="E681" s="253"/>
      <c r="F681" s="253"/>
      <c r="G681" s="253"/>
      <c r="H681" s="253"/>
      <c r="I681" s="253"/>
      <c r="J681" s="253"/>
      <c r="K681" s="253"/>
      <c r="L681" s="253"/>
      <c r="M681" s="253"/>
      <c r="N681" s="253"/>
      <c r="O681" s="28"/>
      <c r="P681" s="28"/>
    </row>
    <row r="682" spans="2:16" s="29" customFormat="1" ht="12.7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</row>
    <row r="683" spans="1:16" s="29" customFormat="1" ht="12.75">
      <c r="A683" s="309"/>
      <c r="B683" s="309"/>
      <c r="C683" s="309"/>
      <c r="D683" s="309"/>
      <c r="E683" s="309"/>
      <c r="F683" s="309"/>
      <c r="G683" s="309"/>
      <c r="H683" s="309"/>
      <c r="I683" s="309"/>
      <c r="J683" s="309"/>
      <c r="K683" s="309"/>
      <c r="L683" s="309"/>
      <c r="M683" s="309"/>
      <c r="N683" s="370"/>
      <c r="O683" s="69"/>
      <c r="P683" s="69"/>
    </row>
    <row r="684" spans="1:16" s="29" customFormat="1" ht="12.75">
      <c r="A684" s="253"/>
      <c r="B684" s="374"/>
      <c r="C684" s="374"/>
      <c r="D684" s="374"/>
      <c r="E684" s="374"/>
      <c r="F684" s="374"/>
      <c r="G684" s="374"/>
      <c r="H684" s="374"/>
      <c r="I684" s="374"/>
      <c r="J684" s="374"/>
      <c r="K684" s="374"/>
      <c r="L684" s="374"/>
      <c r="M684" s="374"/>
      <c r="N684" s="375"/>
      <c r="O684" s="58"/>
      <c r="P684" s="58"/>
    </row>
    <row r="685" spans="1:16" s="29" customFormat="1" ht="12.75">
      <c r="A685" s="376"/>
      <c r="B685" s="377"/>
      <c r="C685" s="377"/>
      <c r="D685" s="377"/>
      <c r="E685" s="377"/>
      <c r="F685" s="377"/>
      <c r="G685" s="377"/>
      <c r="H685" s="377"/>
      <c r="I685" s="377"/>
      <c r="J685" s="377"/>
      <c r="K685" s="377"/>
      <c r="L685" s="377"/>
      <c r="M685" s="377"/>
      <c r="N685" s="378"/>
      <c r="O685" s="60"/>
      <c r="P685" s="60"/>
    </row>
    <row r="686" spans="1:16" s="29" customFormat="1" ht="15" customHeight="1">
      <c r="A686" s="365"/>
      <c r="B686" s="365"/>
      <c r="C686" s="366"/>
      <c r="D686" s="366"/>
      <c r="E686" s="365"/>
      <c r="F686" s="369"/>
      <c r="G686" s="371"/>
      <c r="H686" s="371"/>
      <c r="I686" s="371"/>
      <c r="J686" s="372"/>
      <c r="K686" s="371"/>
      <c r="L686" s="371"/>
      <c r="M686" s="372"/>
      <c r="N686" s="372"/>
      <c r="O686" s="62"/>
      <c r="P686" s="62"/>
    </row>
    <row r="687" spans="1:16" s="29" customFormat="1" ht="12.75">
      <c r="A687" s="366"/>
      <c r="B687" s="61"/>
      <c r="C687" s="61"/>
      <c r="D687" s="61"/>
      <c r="E687" s="365"/>
      <c r="F687" s="369"/>
      <c r="G687" s="61"/>
      <c r="H687" s="61"/>
      <c r="I687" s="61"/>
      <c r="J687" s="61"/>
      <c r="K687" s="61"/>
      <c r="L687" s="61"/>
      <c r="M687" s="61"/>
      <c r="N687" s="61"/>
      <c r="O687" s="61"/>
      <c r="P687" s="61"/>
    </row>
    <row r="688" spans="1:16" s="29" customFormat="1" ht="12.75">
      <c r="A688" s="37"/>
      <c r="B688" s="28"/>
      <c r="C688" s="28"/>
      <c r="D688" s="28"/>
      <c r="E688" s="28"/>
      <c r="F688" s="40"/>
      <c r="G688" s="37"/>
      <c r="H688" s="66"/>
      <c r="I688" s="28"/>
      <c r="J688" s="66"/>
      <c r="K688" s="28"/>
      <c r="L688" s="66"/>
      <c r="M688" s="37"/>
      <c r="N688" s="66"/>
      <c r="O688" s="66"/>
      <c r="P688" s="66"/>
    </row>
    <row r="689" spans="1:16" s="29" customFormat="1" ht="12.75">
      <c r="A689" s="37"/>
      <c r="B689" s="28"/>
      <c r="C689" s="28"/>
      <c r="D689" s="28"/>
      <c r="E689" s="28"/>
      <c r="F689" s="40"/>
      <c r="G689" s="37"/>
      <c r="H689" s="66"/>
      <c r="I689" s="28"/>
      <c r="J689" s="66"/>
      <c r="K689" s="28"/>
      <c r="L689" s="66"/>
      <c r="M689" s="37"/>
      <c r="N689" s="66"/>
      <c r="O689" s="66"/>
      <c r="P689" s="66"/>
    </row>
    <row r="690" spans="1:16" s="29" customFormat="1" ht="12.75">
      <c r="A690" s="37"/>
      <c r="B690" s="28"/>
      <c r="C690" s="28"/>
      <c r="D690" s="28"/>
      <c r="E690" s="28"/>
      <c r="F690" s="40"/>
      <c r="G690" s="37"/>
      <c r="H690" s="66"/>
      <c r="I690" s="28"/>
      <c r="J690" s="66"/>
      <c r="K690" s="28"/>
      <c r="L690" s="66"/>
      <c r="M690" s="37"/>
      <c r="N690" s="66"/>
      <c r="O690" s="66"/>
      <c r="P690" s="66"/>
    </row>
    <row r="691" spans="1:16" s="29" customFormat="1" ht="12.75">
      <c r="A691" s="37"/>
      <c r="B691" s="28"/>
      <c r="C691" s="28"/>
      <c r="D691" s="28"/>
      <c r="E691" s="28"/>
      <c r="F691" s="40"/>
      <c r="G691" s="37"/>
      <c r="H691" s="66"/>
      <c r="I691" s="28"/>
      <c r="J691" s="66"/>
      <c r="K691" s="28"/>
      <c r="L691" s="66"/>
      <c r="M691" s="37"/>
      <c r="N691" s="66"/>
      <c r="O691" s="66"/>
      <c r="P691" s="66"/>
    </row>
    <row r="692" spans="1:16" s="29" customFormat="1" ht="12.75">
      <c r="A692" s="70"/>
      <c r="B692" s="28"/>
      <c r="C692" s="28"/>
      <c r="D692" s="28"/>
      <c r="E692" s="28"/>
      <c r="F692" s="40"/>
      <c r="G692" s="37"/>
      <c r="H692" s="66"/>
      <c r="I692" s="28"/>
      <c r="J692" s="66"/>
      <c r="K692" s="28"/>
      <c r="L692" s="66"/>
      <c r="M692" s="37"/>
      <c r="N692" s="66"/>
      <c r="O692" s="66"/>
      <c r="P692" s="66"/>
    </row>
    <row r="693" spans="1:16" s="29" customFormat="1" ht="12.75">
      <c r="A693" s="37"/>
      <c r="B693" s="28"/>
      <c r="C693" s="28"/>
      <c r="D693" s="28"/>
      <c r="E693" s="28"/>
      <c r="F693" s="40"/>
      <c r="G693" s="37"/>
      <c r="H693" s="66"/>
      <c r="I693" s="28"/>
      <c r="J693" s="66"/>
      <c r="K693" s="28"/>
      <c r="L693" s="66"/>
      <c r="M693" s="37"/>
      <c r="N693" s="66"/>
      <c r="O693" s="66"/>
      <c r="P693" s="66"/>
    </row>
    <row r="694" spans="1:16" s="29" customFormat="1" ht="12.75">
      <c r="A694" s="51"/>
      <c r="B694" s="28"/>
      <c r="C694" s="28"/>
      <c r="D694" s="28"/>
      <c r="E694" s="28"/>
      <c r="F694" s="40"/>
      <c r="G694" s="28"/>
      <c r="H694" s="28"/>
      <c r="I694" s="28"/>
      <c r="J694" s="28"/>
      <c r="K694" s="28"/>
      <c r="L694" s="28"/>
      <c r="M694" s="28"/>
      <c r="N694" s="28"/>
      <c r="O694" s="28"/>
      <c r="P694" s="28"/>
    </row>
    <row r="695" spans="1:16" s="29" customFormat="1" ht="12.75">
      <c r="A695" s="367"/>
      <c r="B695" s="368"/>
      <c r="C695" s="368"/>
      <c r="D695" s="368"/>
      <c r="E695" s="39"/>
      <c r="F695" s="40"/>
      <c r="G695" s="28"/>
      <c r="H695" s="28"/>
      <c r="I695" s="28"/>
      <c r="J695" s="28"/>
      <c r="K695" s="28"/>
      <c r="L695" s="28"/>
      <c r="M695" s="28"/>
      <c r="N695" s="28"/>
      <c r="O695" s="28"/>
      <c r="P695" s="28"/>
    </row>
    <row r="696" spans="1:16" s="29" customFormat="1" ht="12.75">
      <c r="A696" s="253"/>
      <c r="B696" s="253"/>
      <c r="C696" s="253"/>
      <c r="D696" s="253"/>
      <c r="E696" s="253"/>
      <c r="F696" s="253"/>
      <c r="G696" s="253"/>
      <c r="H696" s="253"/>
      <c r="I696" s="253"/>
      <c r="J696" s="253"/>
      <c r="K696" s="253"/>
      <c r="L696" s="253"/>
      <c r="M696" s="253"/>
      <c r="N696" s="253"/>
      <c r="O696" s="28"/>
      <c r="P696" s="28"/>
    </row>
    <row r="697" spans="1:16" s="29" customFormat="1" ht="12.75">
      <c r="A697" s="364"/>
      <c r="B697" s="301"/>
      <c r="C697" s="301"/>
      <c r="D697" s="301"/>
      <c r="E697" s="301"/>
      <c r="F697" s="301"/>
      <c r="G697" s="301"/>
      <c r="H697" s="301"/>
      <c r="I697" s="301"/>
      <c r="J697" s="301"/>
      <c r="K697" s="301"/>
      <c r="L697" s="301"/>
      <c r="M697" s="301"/>
      <c r="N697" s="301"/>
      <c r="O697" s="44"/>
      <c r="P697" s="44"/>
    </row>
    <row r="698" spans="1:16" s="29" customFormat="1" ht="12.75">
      <c r="A698" s="253"/>
      <c r="B698" s="253"/>
      <c r="C698" s="253"/>
      <c r="D698" s="253"/>
      <c r="E698" s="253"/>
      <c r="F698" s="253"/>
      <c r="G698" s="253"/>
      <c r="H698" s="253"/>
      <c r="I698" s="253"/>
      <c r="J698" s="253"/>
      <c r="K698" s="253"/>
      <c r="L698" s="253"/>
      <c r="M698" s="253"/>
      <c r="N698" s="253"/>
      <c r="O698" s="28"/>
      <c r="P698" s="28"/>
    </row>
    <row r="699" spans="1:16" s="29" customFormat="1" ht="12.75">
      <c r="A699" s="253"/>
      <c r="B699" s="253"/>
      <c r="C699" s="253"/>
      <c r="D699" s="253"/>
      <c r="E699" s="253"/>
      <c r="F699" s="253"/>
      <c r="G699" s="253"/>
      <c r="H699" s="253"/>
      <c r="I699" s="253"/>
      <c r="J699" s="253"/>
      <c r="K699" s="253"/>
      <c r="L699" s="253"/>
      <c r="M699" s="253"/>
      <c r="N699" s="253"/>
      <c r="O699" s="28"/>
      <c r="P699" s="28"/>
    </row>
    <row r="700" spans="1:16" s="29" customFormat="1" ht="12.75">
      <c r="A700" s="54"/>
      <c r="B700" s="253"/>
      <c r="C700" s="253"/>
      <c r="D700" s="253"/>
      <c r="E700" s="253"/>
      <c r="F700" s="253"/>
      <c r="G700" s="253"/>
      <c r="H700" s="253"/>
      <c r="I700" s="253"/>
      <c r="J700" s="253"/>
      <c r="K700" s="253"/>
      <c r="L700" s="253"/>
      <c r="M700" s="253"/>
      <c r="N700" s="253"/>
      <c r="O700" s="28"/>
      <c r="P700" s="28"/>
    </row>
    <row r="701" spans="1:16" s="29" customFormat="1" ht="12.75">
      <c r="A701" s="55"/>
      <c r="B701" s="253"/>
      <c r="C701" s="253"/>
      <c r="D701" s="253"/>
      <c r="E701" s="253"/>
      <c r="F701" s="253"/>
      <c r="G701" s="253"/>
      <c r="H701" s="253"/>
      <c r="I701" s="253"/>
      <c r="J701" s="253"/>
      <c r="K701" s="253"/>
      <c r="L701" s="253"/>
      <c r="M701" s="253"/>
      <c r="N701" s="253"/>
      <c r="O701" s="28"/>
      <c r="P701" s="28"/>
    </row>
    <row r="702" spans="1:16" s="29" customFormat="1" ht="12.75">
      <c r="A702" s="56"/>
      <c r="B702" s="253"/>
      <c r="C702" s="253"/>
      <c r="D702" s="253"/>
      <c r="E702" s="253"/>
      <c r="F702" s="253"/>
      <c r="G702" s="253"/>
      <c r="H702" s="253"/>
      <c r="I702" s="253"/>
      <c r="J702" s="253"/>
      <c r="K702" s="253"/>
      <c r="L702" s="253"/>
      <c r="M702" s="253"/>
      <c r="N702" s="253"/>
      <c r="O702" s="28"/>
      <c r="P702" s="28"/>
    </row>
    <row r="703" spans="2:16" s="29" customFormat="1" ht="12.75">
      <c r="B703" s="253"/>
      <c r="C703" s="253"/>
      <c r="D703" s="253"/>
      <c r="E703" s="253"/>
      <c r="F703" s="253"/>
      <c r="G703" s="253"/>
      <c r="H703" s="253"/>
      <c r="I703" s="253"/>
      <c r="J703" s="253"/>
      <c r="K703" s="253"/>
      <c r="L703" s="253"/>
      <c r="M703" s="253"/>
      <c r="N703" s="253"/>
      <c r="O703" s="28"/>
      <c r="P703" s="28"/>
    </row>
    <row r="704" s="29" customFormat="1" ht="12.75"/>
    <row r="705" spans="1:16" s="29" customFormat="1" ht="12.75">
      <c r="A705" s="309"/>
      <c r="B705" s="309"/>
      <c r="C705" s="309"/>
      <c r="D705" s="309"/>
      <c r="E705" s="309"/>
      <c r="F705" s="309"/>
      <c r="G705" s="309"/>
      <c r="H705" s="309"/>
      <c r="I705" s="309"/>
      <c r="J705" s="309"/>
      <c r="K705" s="309"/>
      <c r="L705" s="309"/>
      <c r="M705" s="309"/>
      <c r="N705" s="370"/>
      <c r="O705" s="69"/>
      <c r="P705" s="69"/>
    </row>
    <row r="706" spans="1:16" s="29" customFormat="1" ht="12.75">
      <c r="A706" s="253"/>
      <c r="B706" s="374"/>
      <c r="C706" s="374"/>
      <c r="D706" s="374"/>
      <c r="E706" s="374"/>
      <c r="F706" s="374"/>
      <c r="G706" s="374"/>
      <c r="H706" s="374"/>
      <c r="I706" s="374"/>
      <c r="J706" s="374"/>
      <c r="K706" s="374"/>
      <c r="L706" s="374"/>
      <c r="M706" s="374"/>
      <c r="N706" s="375"/>
      <c r="O706" s="58"/>
      <c r="P706" s="58"/>
    </row>
    <row r="707" spans="1:16" s="29" customFormat="1" ht="12.75">
      <c r="A707" s="376"/>
      <c r="B707" s="377"/>
      <c r="C707" s="377"/>
      <c r="D707" s="377"/>
      <c r="E707" s="377"/>
      <c r="F707" s="377"/>
      <c r="G707" s="377"/>
      <c r="H707" s="377"/>
      <c r="I707" s="377"/>
      <c r="J707" s="377"/>
      <c r="K707" s="377"/>
      <c r="L707" s="377"/>
      <c r="M707" s="377"/>
      <c r="N707" s="378"/>
      <c r="O707" s="60"/>
      <c r="P707" s="60"/>
    </row>
    <row r="708" spans="1:16" s="29" customFormat="1" ht="12.75">
      <c r="A708" s="365"/>
      <c r="B708" s="365"/>
      <c r="C708" s="366"/>
      <c r="D708" s="366"/>
      <c r="E708" s="365"/>
      <c r="F708" s="365"/>
      <c r="G708" s="371"/>
      <c r="H708" s="371"/>
      <c r="I708" s="371"/>
      <c r="J708" s="372"/>
      <c r="K708" s="371"/>
      <c r="L708" s="371"/>
      <c r="M708" s="372"/>
      <c r="N708" s="372"/>
      <c r="O708" s="62"/>
      <c r="P708" s="62"/>
    </row>
    <row r="709" spans="1:16" s="29" customFormat="1" ht="12.75">
      <c r="A709" s="366"/>
      <c r="B709" s="61"/>
      <c r="C709" s="61"/>
      <c r="D709" s="61"/>
      <c r="E709" s="365"/>
      <c r="F709" s="365"/>
      <c r="G709" s="61"/>
      <c r="H709" s="61"/>
      <c r="I709" s="61"/>
      <c r="J709" s="61"/>
      <c r="K709" s="61"/>
      <c r="L709" s="61"/>
      <c r="M709" s="61"/>
      <c r="N709" s="61"/>
      <c r="O709" s="61"/>
      <c r="P709" s="61"/>
    </row>
    <row r="710" spans="1:16" s="29" customFormat="1" ht="12.75">
      <c r="A710" s="48"/>
      <c r="B710" s="28"/>
      <c r="C710" s="28"/>
      <c r="D710" s="28"/>
      <c r="E710" s="28"/>
      <c r="F710" s="40"/>
      <c r="G710" s="37"/>
      <c r="H710" s="66"/>
      <c r="I710" s="37"/>
      <c r="J710" s="66"/>
      <c r="K710" s="37"/>
      <c r="L710" s="66"/>
      <c r="M710" s="37"/>
      <c r="N710" s="66"/>
      <c r="O710" s="66"/>
      <c r="P710" s="66"/>
    </row>
    <row r="711" spans="1:16" s="29" customFormat="1" ht="12.75">
      <c r="A711" s="48"/>
      <c r="B711" s="28"/>
      <c r="C711" s="28"/>
      <c r="D711" s="28"/>
      <c r="E711" s="28"/>
      <c r="F711" s="40"/>
      <c r="G711" s="37"/>
      <c r="H711" s="66"/>
      <c r="I711" s="37"/>
      <c r="J711" s="66"/>
      <c r="K711" s="37"/>
      <c r="L711" s="66"/>
      <c r="M711" s="37"/>
      <c r="N711" s="66"/>
      <c r="O711" s="66"/>
      <c r="P711" s="66"/>
    </row>
    <row r="712" spans="1:16" s="29" customFormat="1" ht="12.75">
      <c r="A712" s="48"/>
      <c r="B712" s="28"/>
      <c r="C712" s="28"/>
      <c r="D712" s="28"/>
      <c r="E712" s="28"/>
      <c r="F712" s="40"/>
      <c r="G712" s="37"/>
      <c r="H712" s="66"/>
      <c r="I712" s="37"/>
      <c r="J712" s="66"/>
      <c r="K712" s="37"/>
      <c r="L712" s="66"/>
      <c r="M712" s="37"/>
      <c r="N712" s="66"/>
      <c r="O712" s="66"/>
      <c r="P712" s="66"/>
    </row>
    <row r="713" spans="1:16" s="29" customFormat="1" ht="12.75">
      <c r="A713" s="48"/>
      <c r="B713" s="28"/>
      <c r="C713" s="28"/>
      <c r="D713" s="28"/>
      <c r="E713" s="28"/>
      <c r="F713" s="40"/>
      <c r="G713" s="48"/>
      <c r="H713" s="66"/>
      <c r="I713" s="37"/>
      <c r="J713" s="66"/>
      <c r="K713" s="37"/>
      <c r="L713" s="66"/>
      <c r="M713" s="48"/>
      <c r="N713" s="66"/>
      <c r="O713" s="66"/>
      <c r="P713" s="66"/>
    </row>
    <row r="714" spans="1:16" s="29" customFormat="1" ht="12.75">
      <c r="A714" s="48"/>
      <c r="B714" s="28"/>
      <c r="C714" s="28"/>
      <c r="D714" s="28"/>
      <c r="E714" s="28"/>
      <c r="F714" s="40"/>
      <c r="G714" s="37"/>
      <c r="H714" s="82"/>
      <c r="I714" s="37"/>
      <c r="J714" s="66"/>
      <c r="K714" s="37"/>
      <c r="L714" s="66"/>
      <c r="M714" s="37"/>
      <c r="N714" s="66"/>
      <c r="O714" s="66"/>
      <c r="P714" s="66"/>
    </row>
    <row r="715" spans="1:16" s="29" customFormat="1" ht="12.75">
      <c r="A715" s="37"/>
      <c r="B715" s="28"/>
      <c r="C715" s="28"/>
      <c r="D715" s="28"/>
      <c r="E715" s="28"/>
      <c r="F715" s="40"/>
      <c r="G715" s="37"/>
      <c r="H715" s="66"/>
      <c r="I715" s="37"/>
      <c r="J715" s="66"/>
      <c r="K715" s="37"/>
      <c r="L715" s="66"/>
      <c r="M715" s="37"/>
      <c r="N715" s="66"/>
      <c r="O715" s="66"/>
      <c r="P715" s="66"/>
    </row>
    <row r="716" spans="1:16" s="29" customFormat="1" ht="12.75">
      <c r="A716" s="51"/>
      <c r="B716" s="28"/>
      <c r="C716" s="28"/>
      <c r="D716" s="28"/>
      <c r="E716" s="28"/>
      <c r="F716" s="40"/>
      <c r="G716" s="37"/>
      <c r="H716" s="82"/>
      <c r="I716" s="37"/>
      <c r="J716" s="66"/>
      <c r="K716" s="37"/>
      <c r="L716" s="66"/>
      <c r="M716" s="37"/>
      <c r="N716" s="66"/>
      <c r="O716" s="66"/>
      <c r="P716" s="66"/>
    </row>
    <row r="717" spans="1:16" s="29" customFormat="1" ht="12.75">
      <c r="A717" s="51"/>
      <c r="B717" s="28"/>
      <c r="C717" s="28"/>
      <c r="D717" s="28"/>
      <c r="E717" s="39"/>
      <c r="F717" s="40"/>
      <c r="G717" s="28"/>
      <c r="H717" s="28"/>
      <c r="I717" s="28"/>
      <c r="J717" s="28"/>
      <c r="K717" s="28"/>
      <c r="L717" s="28"/>
      <c r="M717" s="28"/>
      <c r="N717" s="28"/>
      <c r="O717" s="28"/>
      <c r="P717" s="28"/>
    </row>
    <row r="718" spans="1:16" s="29" customFormat="1" ht="12.75">
      <c r="A718" s="28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</row>
    <row r="719" spans="1:16" s="29" customFormat="1" ht="12.75">
      <c r="A719" s="28"/>
      <c r="B719" s="28"/>
      <c r="C719" s="28"/>
      <c r="D719" s="28"/>
      <c r="E719" s="28"/>
      <c r="F719" s="28"/>
      <c r="G719" s="41"/>
      <c r="H719" s="28"/>
      <c r="I719" s="28"/>
      <c r="J719" s="28"/>
      <c r="K719" s="28"/>
      <c r="L719" s="28"/>
      <c r="M719" s="28"/>
      <c r="N719" s="28"/>
      <c r="O719" s="28"/>
      <c r="P719" s="28"/>
    </row>
    <row r="720" spans="1:16" s="29" customFormat="1" ht="15.75">
      <c r="A720" s="9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</row>
    <row r="721" spans="1:16" s="29" customFormat="1" ht="12.75">
      <c r="A721" s="54"/>
      <c r="B721" s="253"/>
      <c r="C721" s="253"/>
      <c r="D721" s="253"/>
      <c r="E721" s="253"/>
      <c r="F721" s="253"/>
      <c r="G721" s="253"/>
      <c r="H721" s="253"/>
      <c r="I721" s="253"/>
      <c r="J721" s="253"/>
      <c r="K721" s="253"/>
      <c r="L721" s="253"/>
      <c r="M721" s="253"/>
      <c r="N721" s="253"/>
      <c r="O721" s="28"/>
      <c r="P721" s="28"/>
    </row>
    <row r="722" spans="1:16" s="29" customFormat="1" ht="12.75">
      <c r="A722" s="55"/>
      <c r="B722" s="253"/>
      <c r="C722" s="253"/>
      <c r="D722" s="253"/>
      <c r="E722" s="253"/>
      <c r="F722" s="253"/>
      <c r="G722" s="253"/>
      <c r="H722" s="253"/>
      <c r="I722" s="253"/>
      <c r="J722" s="253"/>
      <c r="K722" s="253"/>
      <c r="L722" s="253"/>
      <c r="M722" s="253"/>
      <c r="N722" s="253"/>
      <c r="O722" s="28"/>
      <c r="P722" s="28"/>
    </row>
    <row r="723" spans="1:16" s="29" customFormat="1" ht="12.75">
      <c r="A723" s="56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</row>
    <row r="724" spans="2:16" s="29" customFormat="1" ht="12.75">
      <c r="B724" s="253"/>
      <c r="C724" s="253"/>
      <c r="D724" s="253"/>
      <c r="E724" s="253"/>
      <c r="F724" s="253"/>
      <c r="G724" s="253"/>
      <c r="H724" s="253"/>
      <c r="I724" s="253"/>
      <c r="J724" s="253"/>
      <c r="K724" s="253"/>
      <c r="L724" s="253"/>
      <c r="M724" s="253"/>
      <c r="N724" s="253"/>
      <c r="O724" s="28"/>
      <c r="P724" s="28"/>
    </row>
    <row r="725" spans="1:16" s="29" customFormat="1" ht="12.75">
      <c r="A725" s="376"/>
      <c r="B725" s="377"/>
      <c r="C725" s="377"/>
      <c r="D725" s="377"/>
      <c r="E725" s="377"/>
      <c r="F725" s="377"/>
      <c r="G725" s="377"/>
      <c r="H725" s="377"/>
      <c r="I725" s="377"/>
      <c r="J725" s="377"/>
      <c r="K725" s="377"/>
      <c r="L725" s="377"/>
      <c r="M725" s="377"/>
      <c r="N725" s="378"/>
      <c r="O725" s="60"/>
      <c r="P725" s="60"/>
    </row>
    <row r="726" spans="1:16" s="29" customFormat="1" ht="12.75">
      <c r="A726" s="365"/>
      <c r="B726" s="365"/>
      <c r="C726" s="366"/>
      <c r="D726" s="366"/>
      <c r="E726" s="365"/>
      <c r="F726" s="369"/>
      <c r="G726" s="371"/>
      <c r="H726" s="371"/>
      <c r="I726" s="371"/>
      <c r="J726" s="372"/>
      <c r="K726" s="371"/>
      <c r="L726" s="371"/>
      <c r="M726" s="372"/>
      <c r="N726" s="372"/>
      <c r="O726" s="62"/>
      <c r="P726" s="62"/>
    </row>
    <row r="727" spans="1:16" s="29" customFormat="1" ht="12.75">
      <c r="A727" s="366"/>
      <c r="B727" s="61"/>
      <c r="C727" s="61"/>
      <c r="D727" s="61"/>
      <c r="E727" s="365"/>
      <c r="F727" s="369"/>
      <c r="G727" s="61"/>
      <c r="H727" s="61"/>
      <c r="I727" s="61"/>
      <c r="J727" s="61"/>
      <c r="K727" s="61"/>
      <c r="L727" s="61"/>
      <c r="M727" s="61"/>
      <c r="N727" s="61"/>
      <c r="O727" s="61"/>
      <c r="P727" s="61"/>
    </row>
    <row r="728" spans="2:16" s="29" customFormat="1" ht="12.75">
      <c r="B728" s="28"/>
      <c r="C728" s="28"/>
      <c r="D728" s="28"/>
      <c r="E728" s="28"/>
      <c r="F728" s="28"/>
      <c r="H728" s="66"/>
      <c r="I728" s="28"/>
      <c r="J728" s="66"/>
      <c r="K728" s="28"/>
      <c r="L728" s="66"/>
      <c r="N728" s="66"/>
      <c r="O728" s="66"/>
      <c r="P728" s="66"/>
    </row>
    <row r="729" spans="2:16" s="29" customFormat="1" ht="12.75">
      <c r="B729" s="28"/>
      <c r="C729" s="28"/>
      <c r="D729" s="28"/>
      <c r="E729" s="28"/>
      <c r="F729" s="28"/>
      <c r="H729" s="66"/>
      <c r="I729" s="28"/>
      <c r="J729" s="66"/>
      <c r="K729" s="28"/>
      <c r="L729" s="66"/>
      <c r="N729" s="66"/>
      <c r="O729" s="66"/>
      <c r="P729" s="66"/>
    </row>
    <row r="730" spans="2:16" s="29" customFormat="1" ht="12.75">
      <c r="B730" s="28"/>
      <c r="C730" s="28"/>
      <c r="D730" s="28"/>
      <c r="E730" s="28"/>
      <c r="F730" s="28"/>
      <c r="H730" s="66"/>
      <c r="I730" s="28"/>
      <c r="J730" s="66"/>
      <c r="K730" s="28"/>
      <c r="L730" s="66"/>
      <c r="N730" s="66"/>
      <c r="O730" s="66"/>
      <c r="P730" s="66"/>
    </row>
    <row r="731" spans="2:16" s="29" customFormat="1" ht="12.75">
      <c r="B731" s="28"/>
      <c r="C731" s="28"/>
      <c r="D731" s="28"/>
      <c r="E731" s="28"/>
      <c r="F731" s="28"/>
      <c r="H731" s="66"/>
      <c r="I731" s="28"/>
      <c r="J731" s="66"/>
      <c r="K731" s="28"/>
      <c r="L731" s="66"/>
      <c r="N731" s="66"/>
      <c r="O731" s="66"/>
      <c r="P731" s="66"/>
    </row>
    <row r="732" spans="1:16" s="29" customFormat="1" ht="12.75">
      <c r="A732" s="84"/>
      <c r="B732" s="28"/>
      <c r="C732" s="28"/>
      <c r="D732" s="28"/>
      <c r="E732" s="28"/>
      <c r="F732" s="28"/>
      <c r="H732" s="66"/>
      <c r="I732" s="28"/>
      <c r="J732" s="66"/>
      <c r="K732" s="28"/>
      <c r="L732" s="66"/>
      <c r="N732" s="66"/>
      <c r="O732" s="66"/>
      <c r="P732" s="66"/>
    </row>
    <row r="733" spans="1:16" s="29" customFormat="1" ht="12.75">
      <c r="A733" s="84"/>
      <c r="B733" s="28"/>
      <c r="C733" s="28"/>
      <c r="D733" s="28"/>
      <c r="E733" s="28"/>
      <c r="F733" s="28"/>
      <c r="H733" s="66"/>
      <c r="I733" s="28"/>
      <c r="J733" s="66"/>
      <c r="K733" s="28"/>
      <c r="L733" s="66"/>
      <c r="N733" s="66"/>
      <c r="O733" s="66"/>
      <c r="P733" s="66"/>
    </row>
    <row r="734" spans="2:16" s="29" customFormat="1" ht="12.75">
      <c r="B734" s="28"/>
      <c r="C734" s="28"/>
      <c r="D734" s="28"/>
      <c r="E734" s="28"/>
      <c r="F734" s="28"/>
      <c r="H734" s="66"/>
      <c r="I734" s="28"/>
      <c r="J734" s="66"/>
      <c r="K734" s="28"/>
      <c r="L734" s="66"/>
      <c r="N734" s="66"/>
      <c r="O734" s="66"/>
      <c r="P734" s="66"/>
    </row>
    <row r="735" spans="1:16" s="29" customFormat="1" ht="12.75">
      <c r="A735" s="51"/>
      <c r="B735" s="28"/>
      <c r="C735" s="28"/>
      <c r="D735" s="28"/>
      <c r="E735" s="28"/>
      <c r="F735" s="40"/>
      <c r="G735" s="28"/>
      <c r="H735" s="28"/>
      <c r="I735" s="28"/>
      <c r="J735" s="28"/>
      <c r="K735" s="28"/>
      <c r="L735" s="28"/>
      <c r="M735" s="28"/>
      <c r="N735" s="28"/>
      <c r="O735" s="28"/>
      <c r="P735" s="28"/>
    </row>
    <row r="736" spans="1:16" s="29" customFormat="1" ht="12.75">
      <c r="A736" s="367"/>
      <c r="B736" s="368"/>
      <c r="C736" s="368"/>
      <c r="D736" s="368"/>
      <c r="E736" s="39"/>
      <c r="F736" s="40"/>
      <c r="G736" s="28"/>
      <c r="H736" s="28"/>
      <c r="I736" s="28"/>
      <c r="J736" s="28"/>
      <c r="K736" s="28"/>
      <c r="L736" s="28"/>
      <c r="M736" s="28"/>
      <c r="N736" s="28"/>
      <c r="O736" s="28"/>
      <c r="P736" s="28"/>
    </row>
    <row r="737" spans="1:16" s="29" customFormat="1" ht="12.75">
      <c r="A737" s="37"/>
      <c r="B737" s="38"/>
      <c r="C737" s="38"/>
      <c r="D737" s="38"/>
      <c r="E737" s="39"/>
      <c r="F737" s="40"/>
      <c r="G737" s="28"/>
      <c r="H737" s="28"/>
      <c r="I737" s="28"/>
      <c r="J737" s="28"/>
      <c r="K737" s="28"/>
      <c r="L737" s="28"/>
      <c r="M737" s="28"/>
      <c r="N737" s="28"/>
      <c r="O737" s="28"/>
      <c r="P737" s="28"/>
    </row>
    <row r="738" spans="1:16" ht="12.75">
      <c r="A738" s="37"/>
      <c r="B738" s="38"/>
      <c r="C738" s="38"/>
      <c r="D738" s="38"/>
      <c r="E738" s="39"/>
      <c r="F738" s="40"/>
      <c r="G738" s="41"/>
      <c r="H738" s="28"/>
      <c r="I738" s="28"/>
      <c r="J738" s="28"/>
      <c r="K738" s="28"/>
      <c r="L738" s="28"/>
      <c r="M738" s="28"/>
      <c r="N738" s="28"/>
      <c r="O738" s="28"/>
      <c r="P738" s="28"/>
    </row>
    <row r="739" spans="1:16" ht="12.75">
      <c r="A739" s="34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2.7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2.75">
      <c r="A741" s="43"/>
      <c r="B741" s="254"/>
      <c r="C741" s="254"/>
      <c r="D741" s="254"/>
      <c r="E741" s="254"/>
      <c r="F741" s="254"/>
      <c r="G741" s="254"/>
      <c r="H741" s="254"/>
      <c r="I741" s="254"/>
      <c r="J741" s="254"/>
      <c r="K741" s="254"/>
      <c r="L741" s="254"/>
      <c r="M741" s="254"/>
      <c r="N741" s="254"/>
      <c r="O741" s="19"/>
      <c r="P741" s="19"/>
    </row>
    <row r="742" spans="1:16" ht="12.75">
      <c r="A742" s="42"/>
      <c r="B742" s="254"/>
      <c r="C742" s="254"/>
      <c r="D742" s="254"/>
      <c r="E742" s="254"/>
      <c r="F742" s="254"/>
      <c r="G742" s="254"/>
      <c r="H742" s="254"/>
      <c r="I742" s="254"/>
      <c r="J742" s="254"/>
      <c r="K742" s="254"/>
      <c r="L742" s="254"/>
      <c r="M742" s="254"/>
      <c r="N742" s="254"/>
      <c r="O742" s="19"/>
      <c r="P742" s="19"/>
    </row>
    <row r="743" spans="1:16" ht="12.75">
      <c r="A743" s="18"/>
      <c r="B743" s="254"/>
      <c r="C743" s="254"/>
      <c r="D743" s="254"/>
      <c r="E743" s="254"/>
      <c r="F743" s="254"/>
      <c r="G743" s="254"/>
      <c r="H743" s="254"/>
      <c r="I743" s="254"/>
      <c r="J743" s="254"/>
      <c r="K743" s="254"/>
      <c r="L743" s="254"/>
      <c r="M743" s="254"/>
      <c r="N743" s="254"/>
      <c r="O743" s="19"/>
      <c r="P743" s="19"/>
    </row>
    <row r="744" spans="1:16" ht="12.75">
      <c r="A744" s="18"/>
      <c r="B744" s="254"/>
      <c r="C744" s="254"/>
      <c r="D744" s="254"/>
      <c r="E744" s="254"/>
      <c r="F744" s="254"/>
      <c r="G744" s="254"/>
      <c r="H744" s="254"/>
      <c r="I744" s="254"/>
      <c r="J744" s="254"/>
      <c r="K744" s="254"/>
      <c r="L744" s="254"/>
      <c r="M744" s="254"/>
      <c r="N744" s="254"/>
      <c r="O744" s="19"/>
      <c r="P744" s="19"/>
    </row>
    <row r="747" spans="2:16" ht="12.75">
      <c r="B747" s="254"/>
      <c r="C747" s="254"/>
      <c r="D747" s="254"/>
      <c r="E747" s="254"/>
      <c r="F747" s="254"/>
      <c r="G747" s="254"/>
      <c r="H747" s="254"/>
      <c r="I747" s="254"/>
      <c r="J747" s="254"/>
      <c r="K747" s="254"/>
      <c r="L747" s="254"/>
      <c r="M747" s="254"/>
      <c r="N747" s="254"/>
      <c r="O747" s="19"/>
      <c r="P747" s="19"/>
    </row>
  </sheetData>
  <sheetProtection/>
  <mergeCells count="814">
    <mergeCell ref="A1:N1"/>
    <mergeCell ref="A2:N2"/>
    <mergeCell ref="A3:P3"/>
    <mergeCell ref="G4:J4"/>
    <mergeCell ref="K4:N4"/>
    <mergeCell ref="O4:P4"/>
    <mergeCell ref="F4:F5"/>
    <mergeCell ref="A10:D10"/>
    <mergeCell ref="A4:A5"/>
    <mergeCell ref="B4:D4"/>
    <mergeCell ref="E4:E5"/>
    <mergeCell ref="B16:E16"/>
    <mergeCell ref="F16:G16"/>
    <mergeCell ref="B7:N7"/>
    <mergeCell ref="H16:J16"/>
    <mergeCell ref="K16:N16"/>
    <mergeCell ref="A11:N11"/>
    <mergeCell ref="A12:N12"/>
    <mergeCell ref="B15:E15"/>
    <mergeCell ref="F15:G15"/>
    <mergeCell ref="H15:J15"/>
    <mergeCell ref="K15:N15"/>
    <mergeCell ref="F21:F22"/>
    <mergeCell ref="G21:J21"/>
    <mergeCell ref="K21:N21"/>
    <mergeCell ref="A18:N18"/>
    <mergeCell ref="A19:N19"/>
    <mergeCell ref="A20:N20"/>
    <mergeCell ref="A21:A22"/>
    <mergeCell ref="B21:D21"/>
    <mergeCell ref="E21:E22"/>
    <mergeCell ref="B17:E17"/>
    <mergeCell ref="F17:G17"/>
    <mergeCell ref="H17:J17"/>
    <mergeCell ref="K17:N17"/>
    <mergeCell ref="A34:D34"/>
    <mergeCell ref="A35:N35"/>
    <mergeCell ref="A36:N36"/>
    <mergeCell ref="A37:N37"/>
    <mergeCell ref="B40:E40"/>
    <mergeCell ref="F40:G40"/>
    <mergeCell ref="H40:J40"/>
    <mergeCell ref="K40:N40"/>
    <mergeCell ref="A38:N38"/>
    <mergeCell ref="B39:E39"/>
    <mergeCell ref="F39:G39"/>
    <mergeCell ref="H39:J39"/>
    <mergeCell ref="K39:N39"/>
    <mergeCell ref="B42:E42"/>
    <mergeCell ref="F42:G42"/>
    <mergeCell ref="H42:J42"/>
    <mergeCell ref="K42:N42"/>
    <mergeCell ref="B41:E41"/>
    <mergeCell ref="F41:G41"/>
    <mergeCell ref="H41:J41"/>
    <mergeCell ref="K41:N41"/>
    <mergeCell ref="A43:N43"/>
    <mergeCell ref="A44:N44"/>
    <mergeCell ref="A45:A46"/>
    <mergeCell ref="B45:D45"/>
    <mergeCell ref="E45:E46"/>
    <mergeCell ref="F45:F46"/>
    <mergeCell ref="G45:J45"/>
    <mergeCell ref="K45:N45"/>
    <mergeCell ref="A65:N65"/>
    <mergeCell ref="B66:E66"/>
    <mergeCell ref="F66:G66"/>
    <mergeCell ref="H66:J66"/>
    <mergeCell ref="K66:N66"/>
    <mergeCell ref="A61:D61"/>
    <mergeCell ref="A62:N62"/>
    <mergeCell ref="A63:N63"/>
    <mergeCell ref="A64:N64"/>
    <mergeCell ref="B68:E68"/>
    <mergeCell ref="F68:G68"/>
    <mergeCell ref="H68:J68"/>
    <mergeCell ref="K68:N68"/>
    <mergeCell ref="B67:E67"/>
    <mergeCell ref="F67:G67"/>
    <mergeCell ref="H67:J67"/>
    <mergeCell ref="K67:N67"/>
    <mergeCell ref="K73:N73"/>
    <mergeCell ref="B69:E69"/>
    <mergeCell ref="F69:G69"/>
    <mergeCell ref="H69:J69"/>
    <mergeCell ref="K69:N69"/>
    <mergeCell ref="A70:N70"/>
    <mergeCell ref="A71:N71"/>
    <mergeCell ref="A72:N72"/>
    <mergeCell ref="A73:A74"/>
    <mergeCell ref="B73:D73"/>
    <mergeCell ref="E73:E74"/>
    <mergeCell ref="B96:E96"/>
    <mergeCell ref="A90:D90"/>
    <mergeCell ref="A91:N91"/>
    <mergeCell ref="A92:N92"/>
    <mergeCell ref="A93:N93"/>
    <mergeCell ref="F73:F74"/>
    <mergeCell ref="G73:J73"/>
    <mergeCell ref="F96:G96"/>
    <mergeCell ref="H96:J96"/>
    <mergeCell ref="K96:N96"/>
    <mergeCell ref="A94:N94"/>
    <mergeCell ref="B95:E95"/>
    <mergeCell ref="F95:G95"/>
    <mergeCell ref="H95:J95"/>
    <mergeCell ref="K95:N95"/>
    <mergeCell ref="B98:E98"/>
    <mergeCell ref="F98:G98"/>
    <mergeCell ref="H98:J98"/>
    <mergeCell ref="K98:N98"/>
    <mergeCell ref="B97:E97"/>
    <mergeCell ref="F97:G97"/>
    <mergeCell ref="H97:J97"/>
    <mergeCell ref="K97:N97"/>
    <mergeCell ref="A99:N99"/>
    <mergeCell ref="A100:N100"/>
    <mergeCell ref="A101:N101"/>
    <mergeCell ref="A102:A103"/>
    <mergeCell ref="B102:D102"/>
    <mergeCell ref="E102:E103"/>
    <mergeCell ref="F102:F103"/>
    <mergeCell ref="G102:J102"/>
    <mergeCell ref="K102:N102"/>
    <mergeCell ref="A123:N123"/>
    <mergeCell ref="B124:E124"/>
    <mergeCell ref="F124:G124"/>
    <mergeCell ref="H124:J124"/>
    <mergeCell ref="K124:N124"/>
    <mergeCell ref="A119:D119"/>
    <mergeCell ref="A120:N120"/>
    <mergeCell ref="A121:N121"/>
    <mergeCell ref="A122:N122"/>
    <mergeCell ref="B126:E126"/>
    <mergeCell ref="F126:G126"/>
    <mergeCell ref="H126:J126"/>
    <mergeCell ref="K126:N126"/>
    <mergeCell ref="B125:E125"/>
    <mergeCell ref="F125:G125"/>
    <mergeCell ref="H125:J125"/>
    <mergeCell ref="K125:N125"/>
    <mergeCell ref="K131:N131"/>
    <mergeCell ref="B127:E127"/>
    <mergeCell ref="F127:G127"/>
    <mergeCell ref="H127:J127"/>
    <mergeCell ref="K127:N127"/>
    <mergeCell ref="A128:N128"/>
    <mergeCell ref="A129:N129"/>
    <mergeCell ref="A130:N130"/>
    <mergeCell ref="A131:A132"/>
    <mergeCell ref="B131:D131"/>
    <mergeCell ref="E131:E132"/>
    <mergeCell ref="B154:E154"/>
    <mergeCell ref="A148:D148"/>
    <mergeCell ref="A149:N149"/>
    <mergeCell ref="A150:N150"/>
    <mergeCell ref="A151:N151"/>
    <mergeCell ref="F131:F132"/>
    <mergeCell ref="G131:J131"/>
    <mergeCell ref="F154:G154"/>
    <mergeCell ref="H154:J154"/>
    <mergeCell ref="K154:N154"/>
    <mergeCell ref="A152:N152"/>
    <mergeCell ref="B153:E153"/>
    <mergeCell ref="F153:G153"/>
    <mergeCell ref="H153:J153"/>
    <mergeCell ref="K153:N153"/>
    <mergeCell ref="B156:E156"/>
    <mergeCell ref="F156:G156"/>
    <mergeCell ref="H156:J156"/>
    <mergeCell ref="K156:N156"/>
    <mergeCell ref="B155:E155"/>
    <mergeCell ref="F155:G155"/>
    <mergeCell ref="H155:J155"/>
    <mergeCell ref="K155:N155"/>
    <mergeCell ref="A157:N157"/>
    <mergeCell ref="A158:N158"/>
    <mergeCell ref="A159:N159"/>
    <mergeCell ref="A160:A161"/>
    <mergeCell ref="B160:D160"/>
    <mergeCell ref="E160:E161"/>
    <mergeCell ref="F160:F161"/>
    <mergeCell ref="G160:J160"/>
    <mergeCell ref="K160:N160"/>
    <mergeCell ref="A175:N175"/>
    <mergeCell ref="B176:E176"/>
    <mergeCell ref="F176:G176"/>
    <mergeCell ref="H176:J176"/>
    <mergeCell ref="K176:N176"/>
    <mergeCell ref="A171:D171"/>
    <mergeCell ref="A172:N172"/>
    <mergeCell ref="A173:N173"/>
    <mergeCell ref="A174:N174"/>
    <mergeCell ref="B178:E178"/>
    <mergeCell ref="F178:G178"/>
    <mergeCell ref="H178:J178"/>
    <mergeCell ref="K178:N178"/>
    <mergeCell ref="B177:E177"/>
    <mergeCell ref="F177:G177"/>
    <mergeCell ref="H177:J177"/>
    <mergeCell ref="K177:N177"/>
    <mergeCell ref="K183:N183"/>
    <mergeCell ref="B179:E179"/>
    <mergeCell ref="F179:G179"/>
    <mergeCell ref="H179:J179"/>
    <mergeCell ref="K179:N179"/>
    <mergeCell ref="A180:N180"/>
    <mergeCell ref="A181:N181"/>
    <mergeCell ref="A182:N182"/>
    <mergeCell ref="A183:A184"/>
    <mergeCell ref="B183:D183"/>
    <mergeCell ref="E183:E184"/>
    <mergeCell ref="B199:E199"/>
    <mergeCell ref="A193:D193"/>
    <mergeCell ref="A194:N194"/>
    <mergeCell ref="A195:N195"/>
    <mergeCell ref="A196:N196"/>
    <mergeCell ref="F183:F184"/>
    <mergeCell ref="G183:J183"/>
    <mergeCell ref="F199:G199"/>
    <mergeCell ref="H199:J199"/>
    <mergeCell ref="K199:N199"/>
    <mergeCell ref="A197:N197"/>
    <mergeCell ref="B198:E198"/>
    <mergeCell ref="F198:G198"/>
    <mergeCell ref="H198:J198"/>
    <mergeCell ref="K198:N198"/>
    <mergeCell ref="B201:E201"/>
    <mergeCell ref="F201:G201"/>
    <mergeCell ref="H201:J201"/>
    <mergeCell ref="K201:N201"/>
    <mergeCell ref="B200:E200"/>
    <mergeCell ref="F200:G200"/>
    <mergeCell ref="H200:J200"/>
    <mergeCell ref="K200:N200"/>
    <mergeCell ref="A202:N202"/>
    <mergeCell ref="A203:N203"/>
    <mergeCell ref="A204:N204"/>
    <mergeCell ref="A205:A206"/>
    <mergeCell ref="B205:D205"/>
    <mergeCell ref="E205:E206"/>
    <mergeCell ref="F205:F206"/>
    <mergeCell ref="G205:J205"/>
    <mergeCell ref="K205:N205"/>
    <mergeCell ref="A226:N226"/>
    <mergeCell ref="B227:E227"/>
    <mergeCell ref="F227:G227"/>
    <mergeCell ref="H227:J227"/>
    <mergeCell ref="K227:N227"/>
    <mergeCell ref="A222:D222"/>
    <mergeCell ref="A223:N223"/>
    <mergeCell ref="A224:N224"/>
    <mergeCell ref="A225:N225"/>
    <mergeCell ref="B229:E229"/>
    <mergeCell ref="F229:G229"/>
    <mergeCell ref="H229:J229"/>
    <mergeCell ref="K229:N229"/>
    <mergeCell ref="B228:E228"/>
    <mergeCell ref="F228:G228"/>
    <mergeCell ref="H228:J228"/>
    <mergeCell ref="K228:N228"/>
    <mergeCell ref="K234:N234"/>
    <mergeCell ref="B230:E230"/>
    <mergeCell ref="F230:G230"/>
    <mergeCell ref="H230:J230"/>
    <mergeCell ref="K230:N230"/>
    <mergeCell ref="A231:N231"/>
    <mergeCell ref="A232:N232"/>
    <mergeCell ref="A233:N233"/>
    <mergeCell ref="A234:A235"/>
    <mergeCell ref="B234:D234"/>
    <mergeCell ref="E234:E235"/>
    <mergeCell ref="B263:E263"/>
    <mergeCell ref="A257:D257"/>
    <mergeCell ref="A258:N258"/>
    <mergeCell ref="A259:N259"/>
    <mergeCell ref="A260:N260"/>
    <mergeCell ref="F234:F235"/>
    <mergeCell ref="G234:J234"/>
    <mergeCell ref="F263:G263"/>
    <mergeCell ref="H263:J263"/>
    <mergeCell ref="K263:N263"/>
    <mergeCell ref="A261:N261"/>
    <mergeCell ref="B262:E262"/>
    <mergeCell ref="F262:G262"/>
    <mergeCell ref="H262:J262"/>
    <mergeCell ref="K262:N262"/>
    <mergeCell ref="B265:E265"/>
    <mergeCell ref="F265:G265"/>
    <mergeCell ref="H265:J265"/>
    <mergeCell ref="K265:N265"/>
    <mergeCell ref="B264:E264"/>
    <mergeCell ref="F264:G264"/>
    <mergeCell ref="H264:J264"/>
    <mergeCell ref="K264:N264"/>
    <mergeCell ref="A266:N266"/>
    <mergeCell ref="A267:N267"/>
    <mergeCell ref="A268:N268"/>
    <mergeCell ref="A269:A270"/>
    <mergeCell ref="B269:D269"/>
    <mergeCell ref="E269:E270"/>
    <mergeCell ref="F269:F270"/>
    <mergeCell ref="G269:J269"/>
    <mergeCell ref="K269:N269"/>
    <mergeCell ref="A280:N280"/>
    <mergeCell ref="B281:E281"/>
    <mergeCell ref="F281:G281"/>
    <mergeCell ref="H281:J281"/>
    <mergeCell ref="K281:N281"/>
    <mergeCell ref="A276:D276"/>
    <mergeCell ref="A277:N277"/>
    <mergeCell ref="A278:N278"/>
    <mergeCell ref="A279:N279"/>
    <mergeCell ref="B283:E283"/>
    <mergeCell ref="F283:G283"/>
    <mergeCell ref="H283:J283"/>
    <mergeCell ref="K283:N283"/>
    <mergeCell ref="B282:E282"/>
    <mergeCell ref="F282:G282"/>
    <mergeCell ref="H282:J282"/>
    <mergeCell ref="K282:N282"/>
    <mergeCell ref="K288:N288"/>
    <mergeCell ref="B284:E284"/>
    <mergeCell ref="F284:G284"/>
    <mergeCell ref="H284:J284"/>
    <mergeCell ref="K284:N284"/>
    <mergeCell ref="A285:N285"/>
    <mergeCell ref="A286:N286"/>
    <mergeCell ref="A287:N287"/>
    <mergeCell ref="A288:A289"/>
    <mergeCell ref="B288:D288"/>
    <mergeCell ref="E288:E289"/>
    <mergeCell ref="B300:E300"/>
    <mergeCell ref="A294:D294"/>
    <mergeCell ref="A295:N295"/>
    <mergeCell ref="A296:N296"/>
    <mergeCell ref="A297:N297"/>
    <mergeCell ref="F288:F289"/>
    <mergeCell ref="G288:J288"/>
    <mergeCell ref="F300:G300"/>
    <mergeCell ref="H300:J300"/>
    <mergeCell ref="K300:N300"/>
    <mergeCell ref="A298:N298"/>
    <mergeCell ref="B299:E299"/>
    <mergeCell ref="F299:G299"/>
    <mergeCell ref="H299:J299"/>
    <mergeCell ref="K299:N299"/>
    <mergeCell ref="B302:E302"/>
    <mergeCell ref="F302:G302"/>
    <mergeCell ref="H302:J302"/>
    <mergeCell ref="K302:N302"/>
    <mergeCell ref="B301:E301"/>
    <mergeCell ref="F301:G301"/>
    <mergeCell ref="H301:J301"/>
    <mergeCell ref="K301:N301"/>
    <mergeCell ref="A303:N303"/>
    <mergeCell ref="A304:N304"/>
    <mergeCell ref="A305:N305"/>
    <mergeCell ref="A306:A307"/>
    <mergeCell ref="B306:D306"/>
    <mergeCell ref="E306:E307"/>
    <mergeCell ref="F306:F307"/>
    <mergeCell ref="G306:J306"/>
    <mergeCell ref="K306:N306"/>
    <mergeCell ref="A320:N320"/>
    <mergeCell ref="B321:E321"/>
    <mergeCell ref="F321:G321"/>
    <mergeCell ref="H321:J321"/>
    <mergeCell ref="K321:N321"/>
    <mergeCell ref="A316:D316"/>
    <mergeCell ref="A317:N317"/>
    <mergeCell ref="A318:N318"/>
    <mergeCell ref="A319:N319"/>
    <mergeCell ref="B323:E323"/>
    <mergeCell ref="F323:G323"/>
    <mergeCell ref="H323:J323"/>
    <mergeCell ref="K323:N323"/>
    <mergeCell ref="B322:E322"/>
    <mergeCell ref="F322:G322"/>
    <mergeCell ref="H322:J322"/>
    <mergeCell ref="K322:N322"/>
    <mergeCell ref="K328:N328"/>
    <mergeCell ref="B324:E324"/>
    <mergeCell ref="F324:G324"/>
    <mergeCell ref="H324:J324"/>
    <mergeCell ref="K324:N324"/>
    <mergeCell ref="A325:N325"/>
    <mergeCell ref="A326:N326"/>
    <mergeCell ref="A327:N327"/>
    <mergeCell ref="A328:A329"/>
    <mergeCell ref="B328:D328"/>
    <mergeCell ref="E328:E329"/>
    <mergeCell ref="B352:E352"/>
    <mergeCell ref="A346:D346"/>
    <mergeCell ref="A347:N347"/>
    <mergeCell ref="A348:N348"/>
    <mergeCell ref="A349:N349"/>
    <mergeCell ref="F328:F329"/>
    <mergeCell ref="G328:J328"/>
    <mergeCell ref="F352:G352"/>
    <mergeCell ref="H352:J352"/>
    <mergeCell ref="K352:N352"/>
    <mergeCell ref="A350:N350"/>
    <mergeCell ref="B351:E351"/>
    <mergeCell ref="F351:G351"/>
    <mergeCell ref="H351:J351"/>
    <mergeCell ref="K351:N351"/>
    <mergeCell ref="B354:E354"/>
    <mergeCell ref="F354:G354"/>
    <mergeCell ref="H354:J354"/>
    <mergeCell ref="K354:N354"/>
    <mergeCell ref="B353:E353"/>
    <mergeCell ref="F353:G353"/>
    <mergeCell ref="H353:J353"/>
    <mergeCell ref="K353:N353"/>
    <mergeCell ref="A355:N355"/>
    <mergeCell ref="A356:N356"/>
    <mergeCell ref="A357:N357"/>
    <mergeCell ref="A358:A359"/>
    <mergeCell ref="B358:D358"/>
    <mergeCell ref="E358:E359"/>
    <mergeCell ref="F358:F359"/>
    <mergeCell ref="G358:J358"/>
    <mergeCell ref="K358:N358"/>
    <mergeCell ref="A384:N384"/>
    <mergeCell ref="B385:E385"/>
    <mergeCell ref="F385:G385"/>
    <mergeCell ref="H385:J385"/>
    <mergeCell ref="K385:N385"/>
    <mergeCell ref="A380:D380"/>
    <mergeCell ref="A381:N381"/>
    <mergeCell ref="A382:N382"/>
    <mergeCell ref="A383:N383"/>
    <mergeCell ref="B387:E387"/>
    <mergeCell ref="F387:G387"/>
    <mergeCell ref="H387:J387"/>
    <mergeCell ref="K387:N387"/>
    <mergeCell ref="B386:E386"/>
    <mergeCell ref="F386:G386"/>
    <mergeCell ref="H386:J386"/>
    <mergeCell ref="K386:N386"/>
    <mergeCell ref="K392:N392"/>
    <mergeCell ref="B388:E388"/>
    <mergeCell ref="F388:G388"/>
    <mergeCell ref="H388:J388"/>
    <mergeCell ref="K388:N388"/>
    <mergeCell ref="A389:N389"/>
    <mergeCell ref="A390:N390"/>
    <mergeCell ref="A391:N391"/>
    <mergeCell ref="A392:A393"/>
    <mergeCell ref="B392:D392"/>
    <mergeCell ref="E392:E393"/>
    <mergeCell ref="B421:E421"/>
    <mergeCell ref="A415:D415"/>
    <mergeCell ref="A416:N416"/>
    <mergeCell ref="A417:N417"/>
    <mergeCell ref="A418:N418"/>
    <mergeCell ref="F392:F393"/>
    <mergeCell ref="G392:J392"/>
    <mergeCell ref="F421:G421"/>
    <mergeCell ref="H421:J421"/>
    <mergeCell ref="K421:N421"/>
    <mergeCell ref="A419:N419"/>
    <mergeCell ref="B420:E420"/>
    <mergeCell ref="F420:G420"/>
    <mergeCell ref="H420:J420"/>
    <mergeCell ref="K420:N420"/>
    <mergeCell ref="K426:N426"/>
    <mergeCell ref="B422:E422"/>
    <mergeCell ref="F422:G422"/>
    <mergeCell ref="H422:J422"/>
    <mergeCell ref="K422:N422"/>
    <mergeCell ref="A423:N423"/>
    <mergeCell ref="A424:N424"/>
    <mergeCell ref="A425:N425"/>
    <mergeCell ref="A426:A427"/>
    <mergeCell ref="B426:D426"/>
    <mergeCell ref="E426:E427"/>
    <mergeCell ref="B452:E452"/>
    <mergeCell ref="A447:N447"/>
    <mergeCell ref="A448:N448"/>
    <mergeCell ref="A449:N449"/>
    <mergeCell ref="A450:N450"/>
    <mergeCell ref="F426:F427"/>
    <mergeCell ref="G426:J426"/>
    <mergeCell ref="F452:G452"/>
    <mergeCell ref="H452:J452"/>
    <mergeCell ref="K452:N452"/>
    <mergeCell ref="B451:E451"/>
    <mergeCell ref="F451:G451"/>
    <mergeCell ref="H451:J451"/>
    <mergeCell ref="K451:N451"/>
    <mergeCell ref="B454:E454"/>
    <mergeCell ref="F454:G454"/>
    <mergeCell ref="H454:J454"/>
    <mergeCell ref="K454:N454"/>
    <mergeCell ref="B453:E453"/>
    <mergeCell ref="F453:G453"/>
    <mergeCell ref="H453:J453"/>
    <mergeCell ref="K453:N453"/>
    <mergeCell ref="B456:E456"/>
    <mergeCell ref="F456:G456"/>
    <mergeCell ref="H456:J456"/>
    <mergeCell ref="K456:N456"/>
    <mergeCell ref="B455:E455"/>
    <mergeCell ref="F455:G455"/>
    <mergeCell ref="H455:J455"/>
    <mergeCell ref="K455:N455"/>
    <mergeCell ref="A458:N458"/>
    <mergeCell ref="A459:N459"/>
    <mergeCell ref="A460:N460"/>
    <mergeCell ref="A461:A462"/>
    <mergeCell ref="B461:D461"/>
    <mergeCell ref="E461:E462"/>
    <mergeCell ref="F461:F462"/>
    <mergeCell ref="G461:J461"/>
    <mergeCell ref="K461:N461"/>
    <mergeCell ref="B485:E485"/>
    <mergeCell ref="F485:G485"/>
    <mergeCell ref="H485:J485"/>
    <mergeCell ref="K485:N485"/>
    <mergeCell ref="A481:N481"/>
    <mergeCell ref="A482:N482"/>
    <mergeCell ref="A483:N483"/>
    <mergeCell ref="A484:N484"/>
    <mergeCell ref="B487:E487"/>
    <mergeCell ref="F487:G487"/>
    <mergeCell ref="H487:J487"/>
    <mergeCell ref="K487:N487"/>
    <mergeCell ref="B486:E486"/>
    <mergeCell ref="F486:G486"/>
    <mergeCell ref="H486:J486"/>
    <mergeCell ref="K486:N486"/>
    <mergeCell ref="K492:N492"/>
    <mergeCell ref="B488:E488"/>
    <mergeCell ref="F488:G488"/>
    <mergeCell ref="H488:J488"/>
    <mergeCell ref="K488:N488"/>
    <mergeCell ref="A489:N489"/>
    <mergeCell ref="A490:N490"/>
    <mergeCell ref="A491:N491"/>
    <mergeCell ref="A492:A493"/>
    <mergeCell ref="B492:D492"/>
    <mergeCell ref="E492:E493"/>
    <mergeCell ref="B509:E509"/>
    <mergeCell ref="A504:N504"/>
    <mergeCell ref="A505:N505"/>
    <mergeCell ref="A506:N506"/>
    <mergeCell ref="A507:N507"/>
    <mergeCell ref="F492:F493"/>
    <mergeCell ref="G492:J492"/>
    <mergeCell ref="F509:G509"/>
    <mergeCell ref="H509:J509"/>
    <mergeCell ref="K509:N509"/>
    <mergeCell ref="B508:E508"/>
    <mergeCell ref="F508:G508"/>
    <mergeCell ref="H508:J508"/>
    <mergeCell ref="K508:N508"/>
    <mergeCell ref="B511:E511"/>
    <mergeCell ref="F511:G511"/>
    <mergeCell ref="H511:J511"/>
    <mergeCell ref="K511:N511"/>
    <mergeCell ref="B510:E510"/>
    <mergeCell ref="F510:G510"/>
    <mergeCell ref="H510:J510"/>
    <mergeCell ref="K510:N510"/>
    <mergeCell ref="A512:N512"/>
    <mergeCell ref="A513:N513"/>
    <mergeCell ref="A514:N514"/>
    <mergeCell ref="A515:A516"/>
    <mergeCell ref="B515:D515"/>
    <mergeCell ref="E515:E516"/>
    <mergeCell ref="F515:F516"/>
    <mergeCell ref="G515:J515"/>
    <mergeCell ref="K515:N515"/>
    <mergeCell ref="A526:N526"/>
    <mergeCell ref="B527:E527"/>
    <mergeCell ref="F527:G527"/>
    <mergeCell ref="H527:J527"/>
    <mergeCell ref="K527:N527"/>
    <mergeCell ref="A522:D522"/>
    <mergeCell ref="A523:N523"/>
    <mergeCell ref="A524:N524"/>
    <mergeCell ref="A525:N525"/>
    <mergeCell ref="B529:E529"/>
    <mergeCell ref="F529:G529"/>
    <mergeCell ref="H529:J529"/>
    <mergeCell ref="K529:N529"/>
    <mergeCell ref="B528:E528"/>
    <mergeCell ref="F528:G528"/>
    <mergeCell ref="H528:J528"/>
    <mergeCell ref="K528:N528"/>
    <mergeCell ref="K534:N534"/>
    <mergeCell ref="B530:E530"/>
    <mergeCell ref="F530:G530"/>
    <mergeCell ref="H530:J530"/>
    <mergeCell ref="K530:N530"/>
    <mergeCell ref="A531:N531"/>
    <mergeCell ref="A532:N532"/>
    <mergeCell ref="A533:N533"/>
    <mergeCell ref="A534:A535"/>
    <mergeCell ref="B534:D534"/>
    <mergeCell ref="E534:E535"/>
    <mergeCell ref="B545:E545"/>
    <mergeCell ref="A539:D539"/>
    <mergeCell ref="A540:N540"/>
    <mergeCell ref="A541:N541"/>
    <mergeCell ref="A542:N542"/>
    <mergeCell ref="F534:F535"/>
    <mergeCell ref="G534:J534"/>
    <mergeCell ref="F545:G545"/>
    <mergeCell ref="H545:J545"/>
    <mergeCell ref="K545:N545"/>
    <mergeCell ref="A543:N543"/>
    <mergeCell ref="B544:E544"/>
    <mergeCell ref="F544:G544"/>
    <mergeCell ref="H544:J544"/>
    <mergeCell ref="K544:N544"/>
    <mergeCell ref="B547:E547"/>
    <mergeCell ref="F547:G547"/>
    <mergeCell ref="H547:J547"/>
    <mergeCell ref="K547:N547"/>
    <mergeCell ref="B546:E546"/>
    <mergeCell ref="F546:G546"/>
    <mergeCell ref="H546:J546"/>
    <mergeCell ref="K546:N546"/>
    <mergeCell ref="A548:N548"/>
    <mergeCell ref="A549:N549"/>
    <mergeCell ref="A551:A552"/>
    <mergeCell ref="B551:D551"/>
    <mergeCell ref="E551:E552"/>
    <mergeCell ref="F551:F552"/>
    <mergeCell ref="G551:J551"/>
    <mergeCell ref="K551:N551"/>
    <mergeCell ref="B580:E580"/>
    <mergeCell ref="F580:G580"/>
    <mergeCell ref="H580:J580"/>
    <mergeCell ref="K580:N580"/>
    <mergeCell ref="A576:N576"/>
    <mergeCell ref="A577:N577"/>
    <mergeCell ref="A578:N578"/>
    <mergeCell ref="A579:N579"/>
    <mergeCell ref="B582:E582"/>
    <mergeCell ref="F582:G582"/>
    <mergeCell ref="H582:J582"/>
    <mergeCell ref="K582:N582"/>
    <mergeCell ref="B581:E581"/>
    <mergeCell ref="F581:G581"/>
    <mergeCell ref="H581:J581"/>
    <mergeCell ref="K581:N581"/>
    <mergeCell ref="A583:N583"/>
    <mergeCell ref="A584:N584"/>
    <mergeCell ref="A585:N585"/>
    <mergeCell ref="A586:A587"/>
    <mergeCell ref="B586:D586"/>
    <mergeCell ref="E586:E587"/>
    <mergeCell ref="F586:F587"/>
    <mergeCell ref="G586:J586"/>
    <mergeCell ref="K586:N586"/>
    <mergeCell ref="A600:N600"/>
    <mergeCell ref="B601:E601"/>
    <mergeCell ref="F601:G601"/>
    <mergeCell ref="H601:J601"/>
    <mergeCell ref="K601:N601"/>
    <mergeCell ref="A596:D596"/>
    <mergeCell ref="A597:N597"/>
    <mergeCell ref="A598:N598"/>
    <mergeCell ref="A599:N599"/>
    <mergeCell ref="B603:E603"/>
    <mergeCell ref="F603:G603"/>
    <mergeCell ref="H603:J603"/>
    <mergeCell ref="K603:N603"/>
    <mergeCell ref="B602:E602"/>
    <mergeCell ref="F602:G602"/>
    <mergeCell ref="H602:J602"/>
    <mergeCell ref="K602:N602"/>
    <mergeCell ref="K608:N608"/>
    <mergeCell ref="B604:E604"/>
    <mergeCell ref="F604:G604"/>
    <mergeCell ref="H604:J604"/>
    <mergeCell ref="K604:N604"/>
    <mergeCell ref="A605:N605"/>
    <mergeCell ref="A606:N606"/>
    <mergeCell ref="A607:N607"/>
    <mergeCell ref="A608:A609"/>
    <mergeCell ref="B608:D608"/>
    <mergeCell ref="E608:E609"/>
    <mergeCell ref="B636:E636"/>
    <mergeCell ref="A630:D630"/>
    <mergeCell ref="A631:N631"/>
    <mergeCell ref="A632:N632"/>
    <mergeCell ref="A633:N633"/>
    <mergeCell ref="F608:F609"/>
    <mergeCell ref="G608:J608"/>
    <mergeCell ref="F636:G636"/>
    <mergeCell ref="H636:J636"/>
    <mergeCell ref="K636:N636"/>
    <mergeCell ref="A634:N634"/>
    <mergeCell ref="B635:E635"/>
    <mergeCell ref="F635:G635"/>
    <mergeCell ref="H635:J635"/>
    <mergeCell ref="K635:N635"/>
    <mergeCell ref="B638:E638"/>
    <mergeCell ref="F638:G638"/>
    <mergeCell ref="H638:J638"/>
    <mergeCell ref="K638:N638"/>
    <mergeCell ref="B637:E637"/>
    <mergeCell ref="F637:G637"/>
    <mergeCell ref="H637:J637"/>
    <mergeCell ref="K637:N637"/>
    <mergeCell ref="A643:N643"/>
    <mergeCell ref="A644:N644"/>
    <mergeCell ref="A645:N645"/>
    <mergeCell ref="A646:A647"/>
    <mergeCell ref="B646:D646"/>
    <mergeCell ref="E646:E647"/>
    <mergeCell ref="F646:F647"/>
    <mergeCell ref="G646:J646"/>
    <mergeCell ref="K646:N646"/>
    <mergeCell ref="B679:E679"/>
    <mergeCell ref="F679:G679"/>
    <mergeCell ref="H679:J679"/>
    <mergeCell ref="K679:N679"/>
    <mergeCell ref="A675:D675"/>
    <mergeCell ref="A676:N676"/>
    <mergeCell ref="A677:N677"/>
    <mergeCell ref="A678:N678"/>
    <mergeCell ref="B681:E681"/>
    <mergeCell ref="F681:G681"/>
    <mergeCell ref="H681:J681"/>
    <mergeCell ref="K681:N681"/>
    <mergeCell ref="B680:E680"/>
    <mergeCell ref="F680:G680"/>
    <mergeCell ref="H680:J680"/>
    <mergeCell ref="K680:N680"/>
    <mergeCell ref="A683:N683"/>
    <mergeCell ref="A684:N684"/>
    <mergeCell ref="A685:N685"/>
    <mergeCell ref="A686:A687"/>
    <mergeCell ref="B686:D686"/>
    <mergeCell ref="E686:E687"/>
    <mergeCell ref="F686:F687"/>
    <mergeCell ref="G686:J686"/>
    <mergeCell ref="K686:N686"/>
    <mergeCell ref="A699:N699"/>
    <mergeCell ref="B700:E700"/>
    <mergeCell ref="F700:G700"/>
    <mergeCell ref="H700:J700"/>
    <mergeCell ref="K700:N700"/>
    <mergeCell ref="A695:D695"/>
    <mergeCell ref="A696:N696"/>
    <mergeCell ref="A697:N697"/>
    <mergeCell ref="A698:N698"/>
    <mergeCell ref="A707:N707"/>
    <mergeCell ref="B702:E702"/>
    <mergeCell ref="F702:G702"/>
    <mergeCell ref="H702:J702"/>
    <mergeCell ref="K702:N702"/>
    <mergeCell ref="B701:E701"/>
    <mergeCell ref="F701:G701"/>
    <mergeCell ref="H701:J701"/>
    <mergeCell ref="K701:N701"/>
    <mergeCell ref="B703:E703"/>
    <mergeCell ref="F703:G703"/>
    <mergeCell ref="H703:J703"/>
    <mergeCell ref="K703:N703"/>
    <mergeCell ref="A705:N705"/>
    <mergeCell ref="A706:N706"/>
    <mergeCell ref="B721:E721"/>
    <mergeCell ref="F721:G721"/>
    <mergeCell ref="H721:J721"/>
    <mergeCell ref="K721:N721"/>
    <mergeCell ref="A708:A709"/>
    <mergeCell ref="B708:D708"/>
    <mergeCell ref="E708:E709"/>
    <mergeCell ref="F708:F709"/>
    <mergeCell ref="G708:J708"/>
    <mergeCell ref="K708:N708"/>
    <mergeCell ref="K726:N726"/>
    <mergeCell ref="B724:E724"/>
    <mergeCell ref="F724:G724"/>
    <mergeCell ref="H724:J724"/>
    <mergeCell ref="K724:N724"/>
    <mergeCell ref="B722:E722"/>
    <mergeCell ref="F722:G722"/>
    <mergeCell ref="H722:J722"/>
    <mergeCell ref="K722:N722"/>
    <mergeCell ref="A736:D736"/>
    <mergeCell ref="B741:E741"/>
    <mergeCell ref="F741:G741"/>
    <mergeCell ref="H741:J741"/>
    <mergeCell ref="A725:N725"/>
    <mergeCell ref="A726:A727"/>
    <mergeCell ref="B726:D726"/>
    <mergeCell ref="E726:E727"/>
    <mergeCell ref="F726:F727"/>
    <mergeCell ref="G726:J726"/>
    <mergeCell ref="B743:E743"/>
    <mergeCell ref="F743:G743"/>
    <mergeCell ref="H743:J743"/>
    <mergeCell ref="K743:N743"/>
    <mergeCell ref="K741:N741"/>
    <mergeCell ref="B742:E742"/>
    <mergeCell ref="F742:G742"/>
    <mergeCell ref="H742:J742"/>
    <mergeCell ref="K742:N742"/>
    <mergeCell ref="B747:E747"/>
    <mergeCell ref="F747:G747"/>
    <mergeCell ref="H747:J747"/>
    <mergeCell ref="K747:N747"/>
    <mergeCell ref="B744:E744"/>
    <mergeCell ref="F744:G744"/>
    <mergeCell ref="H744:J744"/>
    <mergeCell ref="K744:N744"/>
  </mergeCells>
  <printOptions/>
  <pageMargins left="0.38" right="0.2" top="0.7874015748031497" bottom="0.7874015748031497" header="0.5118110236220472" footer="0.5118110236220472"/>
  <pageSetup horizontalDpi="600" verticalDpi="600" orientation="landscape" paperSize="9" scale="63" r:id="rId3"/>
  <rowBreaks count="23" manualBreakCount="23">
    <brk id="41" max="255" man="1"/>
    <brk id="69" max="22" man="1"/>
    <brk id="98" max="255" man="1"/>
    <brk id="127" max="255" man="1"/>
    <brk id="156" max="255" man="1"/>
    <brk id="179" max="255" man="1"/>
    <brk id="201" max="255" man="1"/>
    <brk id="230" max="255" man="1"/>
    <brk id="284" max="255" man="1"/>
    <brk id="302" max="255" man="1"/>
    <brk id="324" max="255" man="1"/>
    <brk id="353" max="22" man="1"/>
    <brk id="387" max="22" man="1"/>
    <brk id="422" max="22" man="1"/>
    <brk id="487" max="22" man="1"/>
    <brk id="510" max="22" man="1"/>
    <brk id="529" max="22" man="1"/>
    <brk id="546" max="22" man="1"/>
    <brk id="582" max="22" man="1"/>
    <brk id="603" max="22" man="1"/>
    <brk id="642" max="22" man="1"/>
    <brk id="682" max="22" man="1"/>
    <brk id="702" max="255" man="1"/>
  </rowBreaks>
  <colBreaks count="1" manualBreakCount="1">
    <brk id="16" max="727" man="1"/>
  </colBreaks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54"/>
  <sheetViews>
    <sheetView view="pageBreakPreview" zoomScale="70" zoomScaleNormal="75" zoomScaleSheetLayoutView="70" zoomScalePageLayoutView="0" workbookViewId="0" topLeftCell="A1">
      <selection activeCell="L10" sqref="L10"/>
    </sheetView>
  </sheetViews>
  <sheetFormatPr defaultColWidth="9.00390625" defaultRowHeight="12.75"/>
  <cols>
    <col min="1" max="1" width="31.25390625" style="1" customWidth="1"/>
    <col min="2" max="2" width="6.375" style="1" customWidth="1"/>
    <col min="3" max="3" width="7.25390625" style="1" customWidth="1"/>
    <col min="4" max="4" width="5.875" style="1" customWidth="1"/>
    <col min="5" max="5" width="10.87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6.25390625" style="1" customWidth="1"/>
    <col min="14" max="14" width="9.25390625" style="1" customWidth="1"/>
    <col min="15" max="15" width="13.875" style="1" customWidth="1"/>
    <col min="16" max="16" width="28.75390625" style="1" customWidth="1"/>
    <col min="17" max="17" width="14.375" style="1" customWidth="1"/>
    <col min="18" max="16384" width="9.125" style="1" customWidth="1"/>
  </cols>
  <sheetData>
    <row r="1" spans="1:16" ht="27.75" customHeight="1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415"/>
      <c r="O1" s="115"/>
      <c r="P1" s="115"/>
    </row>
    <row r="2" spans="1:16" ht="21" customHeight="1">
      <c r="A2" s="416" t="s">
        <v>32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8"/>
      <c r="O2" s="116"/>
      <c r="P2" s="116"/>
    </row>
    <row r="3" spans="1:16" ht="18" customHeight="1">
      <c r="A3" s="333" t="s">
        <v>228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5"/>
    </row>
    <row r="4" spans="1:16" ht="21.75" customHeight="1">
      <c r="A4" s="433" t="s">
        <v>229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5"/>
      <c r="O4" s="162"/>
      <c r="P4" s="162"/>
    </row>
    <row r="5" spans="1:16" ht="30" customHeight="1">
      <c r="A5" s="427" t="s">
        <v>1</v>
      </c>
      <c r="B5" s="429" t="s">
        <v>2</v>
      </c>
      <c r="C5" s="430"/>
      <c r="D5" s="430"/>
      <c r="E5" s="427" t="s">
        <v>6</v>
      </c>
      <c r="F5" s="432" t="s">
        <v>106</v>
      </c>
      <c r="G5" s="425" t="s">
        <v>11</v>
      </c>
      <c r="H5" s="425"/>
      <c r="I5" s="425"/>
      <c r="J5" s="426"/>
      <c r="K5" s="425" t="s">
        <v>12</v>
      </c>
      <c r="L5" s="425"/>
      <c r="M5" s="426"/>
      <c r="N5" s="426"/>
      <c r="O5" s="436" t="str">
        <f>'BÜYÜK.BOĞAZİYE'!O5</f>
        <v>ARAÇ VE ARAÇ ŞOFÖRÜNE AİT BİLGİLER</v>
      </c>
      <c r="P5" s="437"/>
    </row>
    <row r="6" spans="1:16" ht="30" customHeight="1">
      <c r="A6" s="428"/>
      <c r="B6" s="21" t="s">
        <v>3</v>
      </c>
      <c r="C6" s="21" t="s">
        <v>5</v>
      </c>
      <c r="D6" s="21" t="s">
        <v>4</v>
      </c>
      <c r="E6" s="431"/>
      <c r="F6" s="432"/>
      <c r="G6" s="163" t="s">
        <v>9</v>
      </c>
      <c r="H6" s="163" t="s">
        <v>8</v>
      </c>
      <c r="I6" s="163" t="s">
        <v>10</v>
      </c>
      <c r="J6" s="163" t="s">
        <v>8</v>
      </c>
      <c r="K6" s="163" t="s">
        <v>9</v>
      </c>
      <c r="L6" s="163" t="s">
        <v>8</v>
      </c>
      <c r="M6" s="163" t="s">
        <v>10</v>
      </c>
      <c r="N6" s="163" t="s">
        <v>8</v>
      </c>
      <c r="O6" s="164" t="s">
        <v>154</v>
      </c>
      <c r="P6" s="164" t="s">
        <v>153</v>
      </c>
    </row>
    <row r="7" spans="1:16" ht="34.5" customHeight="1">
      <c r="A7" s="170" t="s">
        <v>461</v>
      </c>
      <c r="B7" s="17" t="s">
        <v>25</v>
      </c>
      <c r="C7" s="17"/>
      <c r="D7" s="17"/>
      <c r="E7" s="17" t="s">
        <v>31</v>
      </c>
      <c r="F7" s="17">
        <v>7.7</v>
      </c>
      <c r="G7" s="139" t="s">
        <v>462</v>
      </c>
      <c r="H7" s="106">
        <v>0.3125</v>
      </c>
      <c r="I7" s="26" t="s">
        <v>463</v>
      </c>
      <c r="J7" s="106">
        <v>0.3333333333333333</v>
      </c>
      <c r="K7" s="26" t="s">
        <v>463</v>
      </c>
      <c r="L7" s="106">
        <v>0.5972222222222222</v>
      </c>
      <c r="M7" s="3" t="s">
        <v>421</v>
      </c>
      <c r="N7" s="106">
        <v>0.6180555555555556</v>
      </c>
      <c r="O7" s="106"/>
      <c r="P7" s="106"/>
    </row>
    <row r="8" spans="1:16" ht="27.75" customHeight="1">
      <c r="A8" s="171" t="s">
        <v>464</v>
      </c>
      <c r="B8" s="17" t="s">
        <v>25</v>
      </c>
      <c r="C8" s="17"/>
      <c r="D8" s="17"/>
      <c r="E8" s="17" t="s">
        <v>31</v>
      </c>
      <c r="F8" s="17">
        <v>12.5</v>
      </c>
      <c r="G8" s="108" t="s">
        <v>18</v>
      </c>
      <c r="H8" s="106">
        <v>0.3125</v>
      </c>
      <c r="I8" s="26" t="s">
        <v>463</v>
      </c>
      <c r="J8" s="106">
        <v>0.3333333333333333</v>
      </c>
      <c r="K8" s="26" t="s">
        <v>463</v>
      </c>
      <c r="L8" s="106">
        <v>0.5972222222222222</v>
      </c>
      <c r="M8" s="3" t="s">
        <v>18</v>
      </c>
      <c r="N8" s="106">
        <v>0.6180555555555556</v>
      </c>
      <c r="O8" s="106"/>
      <c r="P8" s="106"/>
    </row>
    <row r="9" spans="1:16" ht="27.75" customHeight="1">
      <c r="A9" s="171" t="s">
        <v>465</v>
      </c>
      <c r="B9" s="109" t="s">
        <v>25</v>
      </c>
      <c r="C9" s="109"/>
      <c r="D9" s="109"/>
      <c r="E9" s="109" t="s">
        <v>31</v>
      </c>
      <c r="F9" s="109">
        <v>7.7</v>
      </c>
      <c r="G9" s="110" t="s">
        <v>78</v>
      </c>
      <c r="H9" s="106">
        <v>0.3125</v>
      </c>
      <c r="I9" s="26" t="s">
        <v>463</v>
      </c>
      <c r="J9" s="106">
        <v>0.333333333333333</v>
      </c>
      <c r="K9" s="26" t="s">
        <v>463</v>
      </c>
      <c r="L9" s="106">
        <v>0.597222222222222</v>
      </c>
      <c r="M9" s="11" t="s">
        <v>78</v>
      </c>
      <c r="N9" s="106">
        <v>0.618055555555556</v>
      </c>
      <c r="O9" s="111"/>
      <c r="P9" s="111"/>
    </row>
    <row r="10" spans="1:16" ht="27.75" customHeight="1">
      <c r="A10" s="212" t="s">
        <v>473</v>
      </c>
      <c r="B10" s="109" t="s">
        <v>25</v>
      </c>
      <c r="C10" s="109"/>
      <c r="D10" s="109"/>
      <c r="E10" s="109" t="s">
        <v>31</v>
      </c>
      <c r="F10" s="109">
        <v>7.7</v>
      </c>
      <c r="G10" s="120" t="s">
        <v>471</v>
      </c>
      <c r="H10" s="106">
        <v>0.3125</v>
      </c>
      <c r="I10" s="26" t="s">
        <v>463</v>
      </c>
      <c r="J10" s="106">
        <v>0.333333333333333</v>
      </c>
      <c r="K10" s="26" t="s">
        <v>463</v>
      </c>
      <c r="L10" s="106">
        <v>0.597222222222222</v>
      </c>
      <c r="M10" s="120" t="s">
        <v>471</v>
      </c>
      <c r="N10" s="106">
        <v>0.618055555555556</v>
      </c>
      <c r="O10" s="111"/>
      <c r="P10" s="111"/>
    </row>
    <row r="11" spans="1:16" ht="27.75" customHeight="1">
      <c r="A11" s="171" t="s">
        <v>466</v>
      </c>
      <c r="B11" s="109" t="s">
        <v>25</v>
      </c>
      <c r="C11" s="109"/>
      <c r="D11" s="109"/>
      <c r="E11" s="109" t="s">
        <v>31</v>
      </c>
      <c r="F11" s="109">
        <v>6.7</v>
      </c>
      <c r="G11" s="120" t="s">
        <v>468</v>
      </c>
      <c r="H11" s="106">
        <v>0.3125</v>
      </c>
      <c r="I11" s="26" t="s">
        <v>463</v>
      </c>
      <c r="J11" s="106">
        <v>0.333333333333333</v>
      </c>
      <c r="K11" s="26" t="s">
        <v>463</v>
      </c>
      <c r="L11" s="106">
        <v>0.597222222222222</v>
      </c>
      <c r="M11" s="31" t="s">
        <v>127</v>
      </c>
      <c r="N11" s="106">
        <v>0.618055555555556</v>
      </c>
      <c r="O11" s="111"/>
      <c r="P11" s="111"/>
    </row>
    <row r="12" spans="1:16" ht="27.75" customHeight="1">
      <c r="A12" s="171" t="s">
        <v>467</v>
      </c>
      <c r="B12" s="109" t="s">
        <v>25</v>
      </c>
      <c r="C12" s="109"/>
      <c r="D12" s="109"/>
      <c r="E12" s="109" t="s">
        <v>31</v>
      </c>
      <c r="F12" s="109">
        <v>6.7</v>
      </c>
      <c r="G12" s="120" t="s">
        <v>469</v>
      </c>
      <c r="H12" s="106">
        <v>0.3125</v>
      </c>
      <c r="I12" s="26" t="s">
        <v>463</v>
      </c>
      <c r="J12" s="106">
        <v>0.333333333333333</v>
      </c>
      <c r="K12" s="26" t="s">
        <v>463</v>
      </c>
      <c r="L12" s="106">
        <v>0.597222222222222</v>
      </c>
      <c r="M12" s="31" t="s">
        <v>127</v>
      </c>
      <c r="N12" s="106">
        <v>0.618055555555556</v>
      </c>
      <c r="O12" s="111"/>
      <c r="P12" s="111"/>
    </row>
    <row r="13" spans="1:16" ht="27.75" customHeight="1">
      <c r="A13" s="171" t="s">
        <v>420</v>
      </c>
      <c r="B13" s="109" t="s">
        <v>25</v>
      </c>
      <c r="C13" s="109"/>
      <c r="D13" s="109"/>
      <c r="E13" s="109" t="s">
        <v>31</v>
      </c>
      <c r="F13" s="109">
        <v>8.4</v>
      </c>
      <c r="G13" s="110" t="s">
        <v>59</v>
      </c>
      <c r="H13" s="106">
        <v>0.3125</v>
      </c>
      <c r="I13" s="26" t="s">
        <v>463</v>
      </c>
      <c r="J13" s="106">
        <v>0.333333333333333</v>
      </c>
      <c r="K13" s="26" t="s">
        <v>463</v>
      </c>
      <c r="L13" s="106">
        <v>0.597222222222222</v>
      </c>
      <c r="M13" s="11" t="s">
        <v>59</v>
      </c>
      <c r="N13" s="106">
        <v>0.618055555555556</v>
      </c>
      <c r="O13" s="111"/>
      <c r="P13" s="111"/>
    </row>
    <row r="14" spans="1:16" ht="27.75" customHeight="1">
      <c r="A14" s="171" t="s">
        <v>470</v>
      </c>
      <c r="B14" s="109" t="s">
        <v>25</v>
      </c>
      <c r="C14" s="109"/>
      <c r="D14" s="109"/>
      <c r="E14" s="109" t="s">
        <v>31</v>
      </c>
      <c r="F14" s="109">
        <v>8.4</v>
      </c>
      <c r="G14" s="110" t="s">
        <v>475</v>
      </c>
      <c r="H14" s="106">
        <v>0.3125</v>
      </c>
      <c r="I14" s="26" t="s">
        <v>463</v>
      </c>
      <c r="J14" s="106">
        <v>0.333333333333333</v>
      </c>
      <c r="K14" s="26" t="s">
        <v>463</v>
      </c>
      <c r="L14" s="106">
        <v>0.597222222222222</v>
      </c>
      <c r="M14" s="110" t="s">
        <v>475</v>
      </c>
      <c r="N14" s="106">
        <v>0.618055555555556</v>
      </c>
      <c r="O14" s="111"/>
      <c r="P14" s="111"/>
    </row>
    <row r="15" spans="1:16" ht="27.75" customHeight="1">
      <c r="A15" s="171" t="s">
        <v>472</v>
      </c>
      <c r="B15" s="109" t="s">
        <v>25</v>
      </c>
      <c r="C15" s="109"/>
      <c r="D15" s="109"/>
      <c r="E15" s="109" t="s">
        <v>31</v>
      </c>
      <c r="F15" s="109">
        <v>5.5</v>
      </c>
      <c r="G15" s="110" t="s">
        <v>474</v>
      </c>
      <c r="H15" s="106">
        <v>0.3125</v>
      </c>
      <c r="I15" s="26" t="s">
        <v>463</v>
      </c>
      <c r="J15" s="106">
        <v>0.333333333333333</v>
      </c>
      <c r="K15" s="26" t="s">
        <v>463</v>
      </c>
      <c r="L15" s="106">
        <v>0.597222222222222</v>
      </c>
      <c r="M15" s="110" t="s">
        <v>474</v>
      </c>
      <c r="N15" s="106">
        <v>0.618055555555556</v>
      </c>
      <c r="O15" s="111"/>
      <c r="P15" s="111"/>
    </row>
    <row r="16" spans="1:16" ht="27.75" customHeight="1">
      <c r="A16" s="112" t="s">
        <v>170</v>
      </c>
      <c r="B16" s="119">
        <v>113</v>
      </c>
      <c r="C16" s="17"/>
      <c r="D16" s="17"/>
      <c r="E16" s="17"/>
      <c r="F16" s="10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30" customHeight="1">
      <c r="A17" s="408" t="s">
        <v>20</v>
      </c>
      <c r="B17" s="409"/>
      <c r="C17" s="409"/>
      <c r="D17" s="409"/>
      <c r="E17" s="119">
        <v>9</v>
      </c>
      <c r="F17" s="10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3.5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8"/>
      <c r="P18" s="28"/>
    </row>
    <row r="19" spans="1:16" ht="13.5" customHeight="1">
      <c r="A19" s="272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2"/>
      <c r="P19" s="22"/>
    </row>
    <row r="20" spans="1:16" ht="13.5" customHeight="1">
      <c r="A20" s="34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3.5" customHeight="1">
      <c r="A21" s="3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3.5" customHeight="1">
      <c r="A22" s="43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19"/>
      <c r="P22" s="19"/>
    </row>
    <row r="23" spans="1:16" ht="13.5" customHeight="1">
      <c r="A23" s="42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19"/>
      <c r="P23" s="19"/>
    </row>
    <row r="24" spans="1:16" ht="13.5" customHeight="1">
      <c r="A24" s="56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19"/>
      <c r="P24" s="19"/>
    </row>
    <row r="25" spans="1:16" ht="13.5" customHeight="1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78"/>
      <c r="P25" s="78"/>
    </row>
    <row r="26" spans="1:16" ht="13.5" customHeight="1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44"/>
      <c r="P26" s="44"/>
    </row>
    <row r="27" spans="1:16" s="29" customFormat="1" ht="13.5" customHeight="1">
      <c r="A27" s="376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45"/>
      <c r="P27" s="45"/>
    </row>
    <row r="28" spans="1:16" s="29" customFormat="1" ht="13.5" customHeight="1">
      <c r="A28" s="379"/>
      <c r="B28" s="379"/>
      <c r="C28" s="379"/>
      <c r="D28" s="379"/>
      <c r="E28" s="379"/>
      <c r="F28" s="369"/>
      <c r="G28" s="362"/>
      <c r="H28" s="362"/>
      <c r="I28" s="362"/>
      <c r="J28" s="362"/>
      <c r="K28" s="362"/>
      <c r="L28" s="362"/>
      <c r="M28" s="362"/>
      <c r="N28" s="362"/>
      <c r="O28" s="47"/>
      <c r="P28" s="47"/>
    </row>
    <row r="29" spans="1:16" s="29" customFormat="1" ht="13.5" customHeight="1">
      <c r="A29" s="379"/>
      <c r="B29" s="46"/>
      <c r="C29" s="46"/>
      <c r="D29" s="46"/>
      <c r="E29" s="379"/>
      <c r="F29" s="369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s="29" customFormat="1" ht="13.5" customHeight="1">
      <c r="A30" s="48"/>
      <c r="B30" s="44"/>
      <c r="C30" s="44"/>
      <c r="D30" s="44"/>
      <c r="E30" s="44"/>
      <c r="F30" s="49"/>
      <c r="G30" s="48"/>
      <c r="H30" s="50"/>
      <c r="I30" s="44"/>
      <c r="J30" s="50"/>
      <c r="K30" s="44"/>
      <c r="L30" s="50"/>
      <c r="M30" s="48"/>
      <c r="N30" s="50"/>
      <c r="O30" s="50"/>
      <c r="P30" s="50"/>
    </row>
    <row r="31" spans="1:16" s="29" customFormat="1" ht="13.5" customHeight="1">
      <c r="A31" s="48"/>
      <c r="B31" s="44"/>
      <c r="C31" s="44"/>
      <c r="D31" s="44"/>
      <c r="E31" s="44"/>
      <c r="F31" s="49"/>
      <c r="G31" s="48"/>
      <c r="H31" s="50"/>
      <c r="I31" s="44"/>
      <c r="J31" s="50"/>
      <c r="K31" s="44"/>
      <c r="L31" s="50"/>
      <c r="M31" s="48"/>
      <c r="N31" s="50"/>
      <c r="O31" s="50"/>
      <c r="P31" s="50"/>
    </row>
    <row r="32" spans="1:16" s="29" customFormat="1" ht="13.5" customHeight="1">
      <c r="A32" s="48"/>
      <c r="B32" s="44"/>
      <c r="C32" s="44"/>
      <c r="D32" s="44"/>
      <c r="E32" s="44"/>
      <c r="F32" s="49"/>
      <c r="G32" s="48"/>
      <c r="H32" s="50"/>
      <c r="I32" s="44"/>
      <c r="J32" s="50"/>
      <c r="K32" s="44"/>
      <c r="L32" s="50"/>
      <c r="M32" s="48"/>
      <c r="N32" s="50"/>
      <c r="O32" s="50"/>
      <c r="P32" s="50"/>
    </row>
    <row r="33" spans="1:16" s="29" customFormat="1" ht="13.5" customHeight="1">
      <c r="A33" s="48"/>
      <c r="B33" s="44"/>
      <c r="C33" s="44"/>
      <c r="D33" s="44"/>
      <c r="E33" s="44"/>
      <c r="F33" s="49"/>
      <c r="G33" s="48"/>
      <c r="H33" s="50"/>
      <c r="I33" s="44"/>
      <c r="J33" s="50"/>
      <c r="K33" s="44"/>
      <c r="L33" s="50"/>
      <c r="M33" s="48"/>
      <c r="N33" s="50"/>
      <c r="O33" s="50"/>
      <c r="P33" s="50"/>
    </row>
    <row r="34" spans="1:16" s="29" customFormat="1" ht="13.5" customHeight="1">
      <c r="A34" s="48"/>
      <c r="B34" s="44"/>
      <c r="C34" s="44"/>
      <c r="D34" s="44"/>
      <c r="E34" s="44"/>
      <c r="F34" s="49"/>
      <c r="G34" s="48"/>
      <c r="H34" s="50"/>
      <c r="I34" s="44"/>
      <c r="J34" s="50"/>
      <c r="K34" s="44"/>
      <c r="L34" s="50"/>
      <c r="M34" s="48"/>
      <c r="N34" s="50"/>
      <c r="O34" s="50"/>
      <c r="P34" s="50"/>
    </row>
    <row r="35" spans="1:16" s="29" customFormat="1" ht="13.5" customHeight="1">
      <c r="A35" s="48"/>
      <c r="B35" s="44"/>
      <c r="C35" s="44"/>
      <c r="D35" s="44"/>
      <c r="E35" s="44"/>
      <c r="F35" s="49"/>
      <c r="G35" s="48"/>
      <c r="H35" s="50"/>
      <c r="I35" s="44"/>
      <c r="J35" s="50"/>
      <c r="K35" s="44"/>
      <c r="L35" s="50"/>
      <c r="M35" s="48"/>
      <c r="N35" s="50"/>
      <c r="O35" s="50"/>
      <c r="P35" s="50"/>
    </row>
    <row r="36" spans="1:16" s="29" customFormat="1" ht="13.5" customHeight="1">
      <c r="A36" s="48"/>
      <c r="B36" s="44"/>
      <c r="C36" s="44"/>
      <c r="D36" s="44"/>
      <c r="E36" s="44"/>
      <c r="F36" s="49"/>
      <c r="G36" s="48"/>
      <c r="H36" s="50"/>
      <c r="I36" s="44"/>
      <c r="J36" s="50"/>
      <c r="K36" s="44"/>
      <c r="L36" s="50"/>
      <c r="M36" s="48"/>
      <c r="N36" s="50"/>
      <c r="O36" s="50"/>
      <c r="P36" s="50"/>
    </row>
    <row r="37" spans="1:16" s="29" customFormat="1" ht="13.5" customHeight="1">
      <c r="A37" s="48"/>
      <c r="B37" s="44"/>
      <c r="C37" s="44"/>
      <c r="D37" s="44"/>
      <c r="E37" s="44"/>
      <c r="F37" s="49"/>
      <c r="G37" s="48"/>
      <c r="H37" s="50"/>
      <c r="I37" s="44"/>
      <c r="J37" s="50"/>
      <c r="K37" s="44"/>
      <c r="L37" s="50"/>
      <c r="M37" s="48"/>
      <c r="N37" s="50"/>
      <c r="O37" s="50"/>
      <c r="P37" s="50"/>
    </row>
    <row r="38" spans="1:16" s="29" customFormat="1" ht="13.5" customHeight="1">
      <c r="A38" s="48"/>
      <c r="B38" s="44"/>
      <c r="C38" s="44"/>
      <c r="D38" s="44"/>
      <c r="E38" s="44"/>
      <c r="F38" s="49"/>
      <c r="G38" s="48"/>
      <c r="H38" s="50"/>
      <c r="I38" s="44"/>
      <c r="J38" s="50"/>
      <c r="K38" s="44"/>
      <c r="L38" s="50"/>
      <c r="M38" s="48"/>
      <c r="N38" s="50"/>
      <c r="O38" s="50"/>
      <c r="P38" s="50"/>
    </row>
    <row r="39" spans="1:16" s="29" customFormat="1" ht="13.5" customHeight="1">
      <c r="A39" s="48"/>
      <c r="B39" s="44"/>
      <c r="C39" s="44"/>
      <c r="D39" s="44"/>
      <c r="E39" s="44"/>
      <c r="F39" s="49"/>
      <c r="G39" s="48"/>
      <c r="H39" s="50"/>
      <c r="I39" s="44"/>
      <c r="J39" s="50"/>
      <c r="K39" s="44"/>
      <c r="L39" s="50"/>
      <c r="M39" s="48"/>
      <c r="N39" s="50"/>
      <c r="O39" s="50"/>
      <c r="P39" s="50"/>
    </row>
    <row r="40" spans="1:16" s="29" customFormat="1" ht="13.5" customHeight="1">
      <c r="A40" s="51"/>
      <c r="B40" s="44"/>
      <c r="C40" s="44"/>
      <c r="D40" s="44"/>
      <c r="E40" s="44"/>
      <c r="F40" s="49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s="29" customFormat="1" ht="13.5" customHeight="1">
      <c r="A41" s="363"/>
      <c r="B41" s="363"/>
      <c r="C41" s="363"/>
      <c r="D41" s="363"/>
      <c r="E41" s="52"/>
      <c r="F41" s="49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s="29" customFormat="1" ht="13.5" customHeight="1">
      <c r="A42" s="301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44"/>
      <c r="P42" s="44"/>
    </row>
    <row r="43" spans="1:16" s="29" customFormat="1" ht="13.5" customHeight="1">
      <c r="A43" s="364"/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53"/>
      <c r="P43" s="53"/>
    </row>
    <row r="44" spans="1:16" s="29" customFormat="1" ht="13.5" customHeight="1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8"/>
      <c r="P44" s="28"/>
    </row>
    <row r="45" spans="1:16" s="29" customFormat="1" ht="13.5" customHeight="1">
      <c r="A45" s="253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8"/>
      <c r="P45" s="28"/>
    </row>
    <row r="46" spans="1:16" s="29" customFormat="1" ht="13.5" customHeight="1">
      <c r="A46" s="54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8"/>
      <c r="P46" s="28"/>
    </row>
    <row r="47" spans="1:16" s="29" customFormat="1" ht="13.5" customHeight="1">
      <c r="A47" s="55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8"/>
      <c r="P47" s="28"/>
    </row>
    <row r="48" spans="1:16" s="29" customFormat="1" ht="13.5" customHeight="1">
      <c r="A48" s="56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8"/>
      <c r="P48" s="28"/>
    </row>
    <row r="49" spans="1:16" s="29" customFormat="1" ht="12.75">
      <c r="A49" s="57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44"/>
      <c r="P49" s="44"/>
    </row>
    <row r="50" spans="1:16" s="29" customFormat="1" ht="12.75">
      <c r="A50" s="253"/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5"/>
      <c r="O50" s="58"/>
      <c r="P50" s="58"/>
    </row>
    <row r="51" spans="1:16" s="29" customFormat="1" ht="12.75">
      <c r="A51" s="376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8"/>
      <c r="O51" s="60"/>
      <c r="P51" s="60"/>
    </row>
    <row r="52" spans="1:16" s="29" customFormat="1" ht="12.75">
      <c r="A52" s="365"/>
      <c r="B52" s="365"/>
      <c r="C52" s="366"/>
      <c r="D52" s="366"/>
      <c r="E52" s="365"/>
      <c r="F52" s="369"/>
      <c r="G52" s="371"/>
      <c r="H52" s="371"/>
      <c r="I52" s="371"/>
      <c r="J52" s="372"/>
      <c r="K52" s="371"/>
      <c r="L52" s="371"/>
      <c r="M52" s="372"/>
      <c r="N52" s="372"/>
      <c r="O52" s="62"/>
      <c r="P52" s="62"/>
    </row>
    <row r="53" spans="1:16" s="29" customFormat="1" ht="12.75">
      <c r="A53" s="366"/>
      <c r="B53" s="61"/>
      <c r="C53" s="61"/>
      <c r="D53" s="61"/>
      <c r="E53" s="365"/>
      <c r="F53" s="369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s="29" customFormat="1" ht="12.75">
      <c r="A54" s="63"/>
      <c r="B54" s="28"/>
      <c r="C54" s="28"/>
      <c r="D54" s="28"/>
      <c r="E54" s="28"/>
      <c r="F54" s="64"/>
      <c r="G54" s="65"/>
      <c r="H54" s="66"/>
      <c r="I54" s="28"/>
      <c r="J54" s="66"/>
      <c r="K54" s="28"/>
      <c r="L54" s="66"/>
      <c r="M54" s="65"/>
      <c r="N54" s="66"/>
      <c r="O54" s="66"/>
      <c r="P54" s="66"/>
    </row>
    <row r="55" spans="1:16" s="29" customFormat="1" ht="12.75">
      <c r="A55" s="63"/>
      <c r="B55" s="28"/>
      <c r="C55" s="28"/>
      <c r="D55" s="28"/>
      <c r="E55" s="28"/>
      <c r="F55" s="40"/>
      <c r="G55" s="28"/>
      <c r="H55" s="66"/>
      <c r="I55" s="28"/>
      <c r="J55" s="66"/>
      <c r="K55" s="28"/>
      <c r="L55" s="66"/>
      <c r="M55" s="28"/>
      <c r="N55" s="66"/>
      <c r="O55" s="66"/>
      <c r="P55" s="66"/>
    </row>
    <row r="56" spans="1:16" s="29" customFormat="1" ht="15">
      <c r="A56" s="63"/>
      <c r="B56" s="28"/>
      <c r="C56" s="28"/>
      <c r="D56" s="67"/>
      <c r="E56" s="28"/>
      <c r="F56" s="40"/>
      <c r="G56" s="28"/>
      <c r="H56" s="66"/>
      <c r="I56" s="28"/>
      <c r="J56" s="66"/>
      <c r="K56" s="28"/>
      <c r="L56" s="66"/>
      <c r="M56" s="28"/>
      <c r="N56" s="66"/>
      <c r="O56" s="66"/>
      <c r="P56" s="66"/>
    </row>
    <row r="57" spans="1:16" s="29" customFormat="1" ht="15">
      <c r="A57" s="63"/>
      <c r="B57" s="28"/>
      <c r="C57" s="67"/>
      <c r="D57" s="28"/>
      <c r="E57" s="28"/>
      <c r="F57" s="40"/>
      <c r="G57" s="28"/>
      <c r="H57" s="66"/>
      <c r="I57" s="28"/>
      <c r="J57" s="66"/>
      <c r="K57" s="28"/>
      <c r="L57" s="66"/>
      <c r="M57" s="28"/>
      <c r="N57" s="66"/>
      <c r="O57" s="66"/>
      <c r="P57" s="66"/>
    </row>
    <row r="58" spans="1:16" s="29" customFormat="1" ht="12.75">
      <c r="A58" s="37"/>
      <c r="B58" s="28"/>
      <c r="C58" s="28"/>
      <c r="D58" s="28"/>
      <c r="E58" s="28"/>
      <c r="F58" s="68"/>
      <c r="G58" s="28"/>
      <c r="H58" s="66"/>
      <c r="I58" s="28"/>
      <c r="J58" s="66"/>
      <c r="K58" s="28"/>
      <c r="L58" s="66"/>
      <c r="M58" s="28"/>
      <c r="N58" s="66"/>
      <c r="O58" s="66"/>
      <c r="P58" s="66"/>
    </row>
    <row r="59" spans="1:16" s="29" customFormat="1" ht="15">
      <c r="A59" s="63"/>
      <c r="B59" s="28"/>
      <c r="C59" s="67"/>
      <c r="D59" s="28"/>
      <c r="E59" s="28"/>
      <c r="F59" s="40"/>
      <c r="G59" s="28"/>
      <c r="H59" s="66"/>
      <c r="I59" s="28"/>
      <c r="J59" s="66"/>
      <c r="K59" s="28"/>
      <c r="L59" s="66"/>
      <c r="M59" s="28"/>
      <c r="N59" s="66"/>
      <c r="O59" s="66"/>
      <c r="P59" s="66"/>
    </row>
    <row r="60" spans="1:16" s="29" customFormat="1" ht="12.75">
      <c r="A60" s="63"/>
      <c r="B60" s="28"/>
      <c r="C60" s="28"/>
      <c r="D60" s="28"/>
      <c r="E60" s="28"/>
      <c r="F60" s="68"/>
      <c r="G60" s="28"/>
      <c r="H60" s="66"/>
      <c r="I60" s="28"/>
      <c r="J60" s="66"/>
      <c r="K60" s="28"/>
      <c r="L60" s="66"/>
      <c r="M60" s="28"/>
      <c r="N60" s="66"/>
      <c r="O60" s="66"/>
      <c r="P60" s="66"/>
    </row>
    <row r="61" spans="1:16" s="29" customFormat="1" ht="12.75">
      <c r="A61" s="63"/>
      <c r="B61" s="28"/>
      <c r="C61" s="28"/>
      <c r="D61" s="28"/>
      <c r="E61" s="28"/>
      <c r="F61" s="68"/>
      <c r="G61" s="28"/>
      <c r="H61" s="66"/>
      <c r="I61" s="28"/>
      <c r="J61" s="66"/>
      <c r="K61" s="28"/>
      <c r="L61" s="66"/>
      <c r="M61" s="28"/>
      <c r="N61" s="66"/>
      <c r="O61" s="66"/>
      <c r="P61" s="66"/>
    </row>
    <row r="62" spans="1:16" s="29" customFormat="1" ht="12.75">
      <c r="A62" s="63"/>
      <c r="B62" s="28"/>
      <c r="C62" s="28"/>
      <c r="D62" s="28"/>
      <c r="E62" s="28"/>
      <c r="F62" s="68"/>
      <c r="G62" s="28"/>
      <c r="H62" s="66"/>
      <c r="I62" s="28"/>
      <c r="J62" s="66"/>
      <c r="K62" s="28"/>
      <c r="L62" s="66"/>
      <c r="M62" s="28"/>
      <c r="N62" s="66"/>
      <c r="O62" s="66"/>
      <c r="P62" s="66"/>
    </row>
    <row r="63" spans="1:16" s="29" customFormat="1" ht="12.75">
      <c r="A63" s="63"/>
      <c r="B63" s="28"/>
      <c r="C63" s="28"/>
      <c r="D63" s="28"/>
      <c r="E63" s="28"/>
      <c r="F63" s="68"/>
      <c r="G63" s="28"/>
      <c r="H63" s="66"/>
      <c r="I63" s="28"/>
      <c r="J63" s="66"/>
      <c r="K63" s="28"/>
      <c r="L63" s="66"/>
      <c r="M63" s="28"/>
      <c r="N63" s="66"/>
      <c r="O63" s="66"/>
      <c r="P63" s="66"/>
    </row>
    <row r="64" spans="1:16" s="29" customFormat="1" ht="12.75">
      <c r="A64" s="63"/>
      <c r="B64" s="28"/>
      <c r="C64" s="28"/>
      <c r="D64" s="28"/>
      <c r="E64" s="28"/>
      <c r="F64" s="68"/>
      <c r="G64" s="28"/>
      <c r="H64" s="66"/>
      <c r="I64" s="28"/>
      <c r="J64" s="66"/>
      <c r="K64" s="28"/>
      <c r="L64" s="66"/>
      <c r="M64" s="28"/>
      <c r="N64" s="66"/>
      <c r="O64" s="66"/>
      <c r="P64" s="66"/>
    </row>
    <row r="65" spans="1:16" s="29" customFormat="1" ht="12.75">
      <c r="A65" s="63"/>
      <c r="B65" s="28"/>
      <c r="C65" s="28"/>
      <c r="D65" s="28"/>
      <c r="E65" s="28"/>
      <c r="F65" s="68"/>
      <c r="G65" s="28"/>
      <c r="H65" s="66"/>
      <c r="I65" s="28"/>
      <c r="J65" s="66"/>
      <c r="K65" s="28"/>
      <c r="L65" s="66"/>
      <c r="M65" s="28"/>
      <c r="N65" s="66"/>
      <c r="O65" s="66"/>
      <c r="P65" s="66"/>
    </row>
    <row r="66" spans="1:16" s="29" customFormat="1" ht="12.75">
      <c r="A66" s="63"/>
      <c r="B66" s="28"/>
      <c r="C66" s="28"/>
      <c r="D66" s="28"/>
      <c r="E66" s="28"/>
      <c r="F66" s="68"/>
      <c r="G66" s="63"/>
      <c r="H66" s="66"/>
      <c r="I66" s="28"/>
      <c r="J66" s="66"/>
      <c r="K66" s="28"/>
      <c r="L66" s="66"/>
      <c r="M66" s="63"/>
      <c r="N66" s="66"/>
      <c r="O66" s="66"/>
      <c r="P66" s="66"/>
    </row>
    <row r="67" spans="1:16" s="29" customFormat="1" ht="12.75">
      <c r="A67" s="51"/>
      <c r="B67" s="28"/>
      <c r="C67" s="28"/>
      <c r="D67" s="28"/>
      <c r="E67" s="28"/>
      <c r="F67" s="40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s="29" customFormat="1" ht="12.75">
      <c r="A68" s="383"/>
      <c r="B68" s="384"/>
      <c r="C68" s="384"/>
      <c r="D68" s="384"/>
      <c r="E68" s="39"/>
      <c r="F68" s="40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29" customFormat="1" ht="12.75">
      <c r="A69" s="253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8"/>
      <c r="P69" s="28"/>
    </row>
    <row r="70" spans="1:16" s="29" customFormat="1" ht="13.5" customHeight="1">
      <c r="A70" s="364"/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44"/>
      <c r="P70" s="44"/>
    </row>
    <row r="71" spans="1:16" s="29" customFormat="1" ht="12.7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8"/>
      <c r="P71" s="28"/>
    </row>
    <row r="72" spans="1:16" s="29" customFormat="1" ht="12.7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8"/>
      <c r="P72" s="28"/>
    </row>
    <row r="73" spans="1:16" s="29" customFormat="1" ht="12.75">
      <c r="A73" s="54"/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8"/>
      <c r="P73" s="28"/>
    </row>
    <row r="74" spans="1:16" s="29" customFormat="1" ht="12.75">
      <c r="A74" s="55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8"/>
      <c r="P74" s="28"/>
    </row>
    <row r="75" spans="1:16" s="29" customFormat="1" ht="12.75">
      <c r="A75" s="56"/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8"/>
      <c r="P75" s="28"/>
    </row>
    <row r="76" spans="2:16" s="29" customFormat="1" ht="12.75"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8"/>
      <c r="P76" s="28"/>
    </row>
    <row r="77" spans="1:16" s="29" customFormat="1" ht="12.75">
      <c r="A77" s="309"/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70"/>
      <c r="O77" s="69"/>
      <c r="P77" s="69"/>
    </row>
    <row r="78" spans="1:16" s="29" customFormat="1" ht="12.75">
      <c r="A78" s="253"/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5"/>
      <c r="O78" s="58"/>
      <c r="P78" s="58"/>
    </row>
    <row r="79" spans="1:16" s="29" customFormat="1" ht="12.75">
      <c r="A79" s="376"/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8"/>
      <c r="O79" s="60"/>
      <c r="P79" s="60"/>
    </row>
    <row r="80" spans="1:16" s="29" customFormat="1" ht="12.75">
      <c r="A80" s="365"/>
      <c r="B80" s="365"/>
      <c r="C80" s="366"/>
      <c r="D80" s="366"/>
      <c r="E80" s="365"/>
      <c r="F80" s="369"/>
      <c r="G80" s="371"/>
      <c r="H80" s="371"/>
      <c r="I80" s="371"/>
      <c r="J80" s="372"/>
      <c r="K80" s="371"/>
      <c r="L80" s="371"/>
      <c r="M80" s="372"/>
      <c r="N80" s="372"/>
      <c r="O80" s="62"/>
      <c r="P80" s="62"/>
    </row>
    <row r="81" spans="1:16" s="29" customFormat="1" ht="12.75">
      <c r="A81" s="366"/>
      <c r="B81" s="61"/>
      <c r="C81" s="61"/>
      <c r="D81" s="61"/>
      <c r="E81" s="365"/>
      <c r="F81" s="369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1:16" s="29" customFormat="1" ht="12.75">
      <c r="A82" s="70"/>
      <c r="B82" s="28"/>
      <c r="C82" s="28"/>
      <c r="D82" s="28"/>
      <c r="E82" s="28"/>
      <c r="F82" s="71"/>
      <c r="G82" s="28"/>
      <c r="H82" s="66"/>
      <c r="I82" s="28"/>
      <c r="J82" s="66"/>
      <c r="K82" s="28"/>
      <c r="L82" s="66"/>
      <c r="M82" s="28"/>
      <c r="N82" s="66"/>
      <c r="O82" s="66"/>
      <c r="P82" s="66"/>
    </row>
    <row r="83" spans="1:16" s="29" customFormat="1" ht="12.75">
      <c r="A83" s="70"/>
      <c r="B83" s="28"/>
      <c r="C83" s="28"/>
      <c r="D83" s="28"/>
      <c r="E83" s="28"/>
      <c r="F83" s="71"/>
      <c r="G83" s="28"/>
      <c r="H83" s="66"/>
      <c r="I83" s="28"/>
      <c r="J83" s="66"/>
      <c r="K83" s="28"/>
      <c r="L83" s="66"/>
      <c r="M83" s="28"/>
      <c r="N83" s="66"/>
      <c r="O83" s="66"/>
      <c r="P83" s="66"/>
    </row>
    <row r="84" spans="1:16" s="29" customFormat="1" ht="12.75">
      <c r="A84" s="63"/>
      <c r="B84" s="28"/>
      <c r="C84" s="28"/>
      <c r="D84" s="28"/>
      <c r="E84" s="28"/>
      <c r="F84" s="71"/>
      <c r="G84" s="28"/>
      <c r="H84" s="66"/>
      <c r="I84" s="28"/>
      <c r="J84" s="66"/>
      <c r="K84" s="28"/>
      <c r="L84" s="66"/>
      <c r="M84" s="28"/>
      <c r="N84" s="66"/>
      <c r="O84" s="66"/>
      <c r="P84" s="66"/>
    </row>
    <row r="85" spans="1:16" s="29" customFormat="1" ht="12.75">
      <c r="A85" s="63"/>
      <c r="B85" s="28"/>
      <c r="C85" s="28"/>
      <c r="D85" s="28"/>
      <c r="E85" s="28"/>
      <c r="F85" s="71"/>
      <c r="G85" s="28"/>
      <c r="H85" s="66"/>
      <c r="I85" s="28"/>
      <c r="J85" s="66"/>
      <c r="K85" s="28"/>
      <c r="L85" s="66"/>
      <c r="M85" s="28"/>
      <c r="N85" s="66"/>
      <c r="O85" s="66"/>
      <c r="P85" s="66"/>
    </row>
    <row r="86" spans="1:16" s="29" customFormat="1" ht="12.75">
      <c r="A86" s="63"/>
      <c r="B86" s="28"/>
      <c r="C86" s="28"/>
      <c r="D86" s="28"/>
      <c r="E86" s="28"/>
      <c r="F86" s="71"/>
      <c r="G86" s="28"/>
      <c r="H86" s="66"/>
      <c r="I86" s="28"/>
      <c r="J86" s="66"/>
      <c r="K86" s="28"/>
      <c r="L86" s="66"/>
      <c r="M86" s="28"/>
      <c r="N86" s="66"/>
      <c r="O86" s="66"/>
      <c r="P86" s="66"/>
    </row>
    <row r="87" spans="1:16" s="29" customFormat="1" ht="12.75">
      <c r="A87" s="63"/>
      <c r="B87" s="28"/>
      <c r="C87" s="28"/>
      <c r="D87" s="28"/>
      <c r="E87" s="28"/>
      <c r="F87" s="71"/>
      <c r="G87" s="28"/>
      <c r="H87" s="66"/>
      <c r="I87" s="28"/>
      <c r="J87" s="66"/>
      <c r="K87" s="28"/>
      <c r="L87" s="66"/>
      <c r="M87" s="28"/>
      <c r="N87" s="66"/>
      <c r="O87" s="66"/>
      <c r="P87" s="66"/>
    </row>
    <row r="88" spans="1:16" s="29" customFormat="1" ht="12.75">
      <c r="A88" s="63"/>
      <c r="B88" s="28"/>
      <c r="C88" s="28"/>
      <c r="D88" s="28"/>
      <c r="E88" s="28"/>
      <c r="F88" s="71"/>
      <c r="G88" s="28"/>
      <c r="H88" s="66"/>
      <c r="I88" s="28"/>
      <c r="J88" s="66"/>
      <c r="K88" s="28"/>
      <c r="L88" s="66"/>
      <c r="M88" s="28"/>
      <c r="N88" s="66"/>
      <c r="O88" s="66"/>
      <c r="P88" s="66"/>
    </row>
    <row r="89" spans="1:16" s="29" customFormat="1" ht="12.75">
      <c r="A89" s="63"/>
      <c r="B89" s="28"/>
      <c r="C89" s="28"/>
      <c r="D89" s="28"/>
      <c r="E89" s="28"/>
      <c r="F89" s="71"/>
      <c r="G89" s="28"/>
      <c r="H89" s="66"/>
      <c r="I89" s="28"/>
      <c r="J89" s="66"/>
      <c r="K89" s="28"/>
      <c r="L89" s="66"/>
      <c r="M89" s="28"/>
      <c r="N89" s="66"/>
      <c r="O89" s="66"/>
      <c r="P89" s="66"/>
    </row>
    <row r="90" spans="1:16" s="29" customFormat="1" ht="12.75">
      <c r="A90" s="63"/>
      <c r="B90" s="28"/>
      <c r="C90" s="28"/>
      <c r="D90" s="28"/>
      <c r="E90" s="28"/>
      <c r="F90" s="71"/>
      <c r="G90" s="28"/>
      <c r="H90" s="66"/>
      <c r="I90" s="28"/>
      <c r="J90" s="66"/>
      <c r="K90" s="28"/>
      <c r="L90" s="66"/>
      <c r="M90" s="28"/>
      <c r="N90" s="66"/>
      <c r="O90" s="66"/>
      <c r="P90" s="66"/>
    </row>
    <row r="91" spans="1:16" s="29" customFormat="1" ht="12.75">
      <c r="A91" s="63"/>
      <c r="B91" s="28"/>
      <c r="C91" s="28"/>
      <c r="D91" s="28"/>
      <c r="E91" s="28"/>
      <c r="F91" s="71"/>
      <c r="G91" s="28"/>
      <c r="H91" s="66"/>
      <c r="I91" s="28"/>
      <c r="J91" s="66"/>
      <c r="K91" s="28"/>
      <c r="L91" s="66"/>
      <c r="M91" s="28"/>
      <c r="N91" s="66"/>
      <c r="O91" s="66"/>
      <c r="P91" s="66"/>
    </row>
    <row r="92" spans="1:16" s="29" customFormat="1" ht="12.75">
      <c r="A92" s="63"/>
      <c r="B92" s="28"/>
      <c r="C92" s="28"/>
      <c r="D92" s="28"/>
      <c r="E92" s="28"/>
      <c r="F92" s="71"/>
      <c r="G92" s="28"/>
      <c r="H92" s="66"/>
      <c r="I92" s="28"/>
      <c r="J92" s="66"/>
      <c r="K92" s="28"/>
      <c r="L92" s="66"/>
      <c r="M92" s="28"/>
      <c r="N92" s="66"/>
      <c r="O92" s="66"/>
      <c r="P92" s="66"/>
    </row>
    <row r="93" spans="1:16" s="29" customFormat="1" ht="12.75">
      <c r="A93" s="63"/>
      <c r="B93" s="28"/>
      <c r="C93" s="28"/>
      <c r="D93" s="28"/>
      <c r="E93" s="28"/>
      <c r="F93" s="71"/>
      <c r="G93" s="28"/>
      <c r="H93" s="66"/>
      <c r="I93" s="28"/>
      <c r="J93" s="66"/>
      <c r="K93" s="28"/>
      <c r="L93" s="66"/>
      <c r="M93" s="28"/>
      <c r="N93" s="66"/>
      <c r="O93" s="66"/>
      <c r="P93" s="66"/>
    </row>
    <row r="94" spans="1:16" s="29" customFormat="1" ht="12.75">
      <c r="A94" s="63"/>
      <c r="B94" s="28"/>
      <c r="C94" s="28"/>
      <c r="D94" s="28"/>
      <c r="E94" s="28"/>
      <c r="F94" s="71"/>
      <c r="G94" s="28"/>
      <c r="H94" s="66"/>
      <c r="I94" s="28"/>
      <c r="J94" s="66"/>
      <c r="K94" s="28"/>
      <c r="L94" s="66"/>
      <c r="M94" s="28"/>
      <c r="N94" s="66"/>
      <c r="O94" s="66"/>
      <c r="P94" s="66"/>
    </row>
    <row r="95" spans="1:16" s="29" customFormat="1" ht="12.75">
      <c r="A95" s="63"/>
      <c r="B95" s="28"/>
      <c r="C95" s="28"/>
      <c r="D95" s="28"/>
      <c r="E95" s="28"/>
      <c r="F95" s="71"/>
      <c r="G95" s="28"/>
      <c r="H95" s="66"/>
      <c r="I95" s="28"/>
      <c r="J95" s="66"/>
      <c r="K95" s="28"/>
      <c r="L95" s="66"/>
      <c r="M95" s="28"/>
      <c r="N95" s="66"/>
      <c r="O95" s="66"/>
      <c r="P95" s="66"/>
    </row>
    <row r="96" spans="1:16" s="29" customFormat="1" ht="12.75">
      <c r="A96" s="51"/>
      <c r="B96" s="28"/>
      <c r="C96" s="28"/>
      <c r="D96" s="28"/>
      <c r="E96" s="28"/>
      <c r="F96" s="40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s="29" customFormat="1" ht="12.75">
      <c r="A97" s="367"/>
      <c r="B97" s="368"/>
      <c r="C97" s="368"/>
      <c r="D97" s="368"/>
      <c r="E97" s="39"/>
      <c r="F97" s="40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s="29" customFormat="1" ht="12.75">
      <c r="A98" s="253"/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8"/>
      <c r="P98" s="28"/>
    </row>
    <row r="99" spans="1:16" s="29" customFormat="1" ht="13.5" customHeight="1">
      <c r="A99" s="364"/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44"/>
      <c r="P99" s="44"/>
    </row>
    <row r="100" spans="1:16" s="29" customFormat="1" ht="12.75">
      <c r="A100" s="253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8"/>
      <c r="P100" s="28"/>
    </row>
    <row r="101" spans="1:16" s="29" customFormat="1" ht="12.75">
      <c r="A101" s="253"/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8"/>
      <c r="P101" s="28"/>
    </row>
    <row r="102" spans="1:16" s="29" customFormat="1" ht="12.75">
      <c r="A102" s="54"/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8"/>
      <c r="P102" s="28"/>
    </row>
    <row r="103" spans="1:16" s="29" customFormat="1" ht="12.75">
      <c r="A103" s="55"/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8"/>
      <c r="P103" s="28"/>
    </row>
    <row r="104" spans="1:16" s="29" customFormat="1" ht="12.75">
      <c r="A104" s="56"/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8"/>
      <c r="P104" s="28"/>
    </row>
    <row r="105" spans="2:16" s="29" customFormat="1" ht="12.75"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8"/>
      <c r="P105" s="28"/>
    </row>
    <row r="106" spans="1:16" s="29" customFormat="1" ht="12.75">
      <c r="A106" s="309"/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70"/>
      <c r="O106" s="69"/>
      <c r="P106" s="69"/>
    </row>
    <row r="107" spans="1:16" s="29" customFormat="1" ht="12.75">
      <c r="A107" s="253"/>
      <c r="B107" s="374"/>
      <c r="C107" s="374"/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5"/>
      <c r="O107" s="58"/>
      <c r="P107" s="58"/>
    </row>
    <row r="108" spans="1:16" s="29" customFormat="1" ht="12.75">
      <c r="A108" s="376"/>
      <c r="B108" s="377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8"/>
      <c r="O108" s="60"/>
      <c r="P108" s="60"/>
    </row>
    <row r="109" spans="1:16" s="29" customFormat="1" ht="12.75">
      <c r="A109" s="365"/>
      <c r="B109" s="365"/>
      <c r="C109" s="366"/>
      <c r="D109" s="366"/>
      <c r="E109" s="365"/>
      <c r="F109" s="369"/>
      <c r="G109" s="371"/>
      <c r="H109" s="371"/>
      <c r="I109" s="371"/>
      <c r="J109" s="372"/>
      <c r="K109" s="371"/>
      <c r="L109" s="371"/>
      <c r="M109" s="372"/>
      <c r="N109" s="372"/>
      <c r="O109" s="62"/>
      <c r="P109" s="62"/>
    </row>
    <row r="110" spans="1:16" s="29" customFormat="1" ht="12.75">
      <c r="A110" s="366"/>
      <c r="B110" s="61"/>
      <c r="C110" s="61"/>
      <c r="D110" s="61"/>
      <c r="E110" s="365"/>
      <c r="F110" s="369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spans="1:16" s="29" customFormat="1" ht="12.75">
      <c r="A111" s="37"/>
      <c r="B111" s="28"/>
      <c r="C111" s="28"/>
      <c r="D111" s="28"/>
      <c r="E111" s="28"/>
      <c r="F111" s="40"/>
      <c r="G111" s="37"/>
      <c r="H111" s="66"/>
      <c r="I111" s="28"/>
      <c r="J111" s="66"/>
      <c r="K111" s="28"/>
      <c r="L111" s="66"/>
      <c r="M111" s="37"/>
      <c r="N111" s="66"/>
      <c r="O111" s="66"/>
      <c r="P111" s="66"/>
    </row>
    <row r="112" spans="1:16" s="29" customFormat="1" ht="12.75">
      <c r="A112" s="37"/>
      <c r="B112" s="28"/>
      <c r="C112" s="28"/>
      <c r="D112" s="28"/>
      <c r="E112" s="28"/>
      <c r="F112" s="40"/>
      <c r="G112" s="37"/>
      <c r="H112" s="66"/>
      <c r="I112" s="28"/>
      <c r="J112" s="66"/>
      <c r="K112" s="28"/>
      <c r="L112" s="66"/>
      <c r="M112" s="37"/>
      <c r="N112" s="66"/>
      <c r="O112" s="66"/>
      <c r="P112" s="66"/>
    </row>
    <row r="113" spans="1:16" s="29" customFormat="1" ht="12.75">
      <c r="A113" s="37"/>
      <c r="B113" s="28"/>
      <c r="C113" s="28"/>
      <c r="D113" s="28"/>
      <c r="E113" s="28"/>
      <c r="F113" s="40"/>
      <c r="G113" s="37"/>
      <c r="H113" s="66"/>
      <c r="I113" s="28"/>
      <c r="J113" s="66"/>
      <c r="K113" s="28"/>
      <c r="L113" s="66"/>
      <c r="M113" s="37"/>
      <c r="N113" s="66"/>
      <c r="O113" s="66"/>
      <c r="P113" s="66"/>
    </row>
    <row r="114" spans="1:16" s="29" customFormat="1" ht="12.75">
      <c r="A114" s="37"/>
      <c r="B114" s="28"/>
      <c r="C114" s="28"/>
      <c r="D114" s="28"/>
      <c r="E114" s="28"/>
      <c r="F114" s="40"/>
      <c r="G114" s="37"/>
      <c r="H114" s="66"/>
      <c r="I114" s="28"/>
      <c r="J114" s="66"/>
      <c r="K114" s="28"/>
      <c r="L114" s="66"/>
      <c r="M114" s="37"/>
      <c r="N114" s="66"/>
      <c r="O114" s="66"/>
      <c r="P114" s="66"/>
    </row>
    <row r="115" spans="1:16" s="29" customFormat="1" ht="12.75">
      <c r="A115" s="63"/>
      <c r="B115" s="28"/>
      <c r="C115" s="28"/>
      <c r="D115" s="28"/>
      <c r="E115" s="28"/>
      <c r="F115" s="40"/>
      <c r="G115" s="63"/>
      <c r="H115" s="72"/>
      <c r="I115" s="28"/>
      <c r="J115" s="72"/>
      <c r="K115" s="28"/>
      <c r="L115" s="72"/>
      <c r="M115" s="63"/>
      <c r="N115" s="72"/>
      <c r="O115" s="72"/>
      <c r="P115" s="72"/>
    </row>
    <row r="116" spans="1:16" s="29" customFormat="1" ht="12.75">
      <c r="A116" s="63"/>
      <c r="B116" s="28"/>
      <c r="C116" s="28"/>
      <c r="D116" s="28"/>
      <c r="E116" s="28"/>
      <c r="F116" s="40"/>
      <c r="G116" s="63"/>
      <c r="H116" s="72"/>
      <c r="I116" s="28"/>
      <c r="J116" s="72"/>
      <c r="K116" s="28"/>
      <c r="L116" s="72"/>
      <c r="M116" s="63"/>
      <c r="N116" s="72"/>
      <c r="O116" s="72"/>
      <c r="P116" s="72"/>
    </row>
    <row r="117" spans="1:16" s="29" customFormat="1" ht="12.75">
      <c r="A117" s="37"/>
      <c r="B117" s="28"/>
      <c r="C117" s="28"/>
      <c r="D117" s="28"/>
      <c r="E117" s="28"/>
      <c r="F117" s="40"/>
      <c r="G117" s="37"/>
      <c r="H117" s="66"/>
      <c r="I117" s="28"/>
      <c r="J117" s="66"/>
      <c r="K117" s="28"/>
      <c r="L117" s="66"/>
      <c r="M117" s="37"/>
      <c r="N117" s="66"/>
      <c r="O117" s="66"/>
      <c r="P117" s="66"/>
    </row>
    <row r="118" spans="1:16" s="29" customFormat="1" ht="12.75">
      <c r="A118" s="63"/>
      <c r="B118" s="28"/>
      <c r="C118" s="28"/>
      <c r="D118" s="28"/>
      <c r="E118" s="28"/>
      <c r="F118" s="40"/>
      <c r="G118" s="37"/>
      <c r="H118" s="66"/>
      <c r="I118" s="28"/>
      <c r="J118" s="66"/>
      <c r="K118" s="28"/>
      <c r="L118" s="66"/>
      <c r="M118" s="37"/>
      <c r="N118" s="66"/>
      <c r="O118" s="66"/>
      <c r="P118" s="66"/>
    </row>
    <row r="119" spans="1:16" s="29" customFormat="1" ht="12.75">
      <c r="A119" s="37"/>
      <c r="B119" s="28"/>
      <c r="C119" s="28"/>
      <c r="D119" s="28"/>
      <c r="E119" s="28"/>
      <c r="F119" s="40"/>
      <c r="G119" s="37"/>
      <c r="H119" s="66"/>
      <c r="I119" s="28"/>
      <c r="J119" s="66"/>
      <c r="K119" s="28"/>
      <c r="L119" s="66"/>
      <c r="M119" s="37"/>
      <c r="N119" s="66"/>
      <c r="O119" s="66"/>
      <c r="P119" s="66"/>
    </row>
    <row r="120" spans="1:16" s="29" customFormat="1" ht="12.75">
      <c r="A120" s="37"/>
      <c r="B120" s="28"/>
      <c r="C120" s="28"/>
      <c r="D120" s="28"/>
      <c r="E120" s="28"/>
      <c r="F120" s="40"/>
      <c r="G120" s="37"/>
      <c r="H120" s="66"/>
      <c r="I120" s="28"/>
      <c r="J120" s="66"/>
      <c r="K120" s="28"/>
      <c r="L120" s="66"/>
      <c r="M120" s="37"/>
      <c r="N120" s="66"/>
      <c r="O120" s="66"/>
      <c r="P120" s="66"/>
    </row>
    <row r="121" spans="1:16" s="29" customFormat="1" ht="12.75">
      <c r="A121" s="37"/>
      <c r="B121" s="28"/>
      <c r="C121" s="28"/>
      <c r="D121" s="28"/>
      <c r="E121" s="28"/>
      <c r="F121" s="40"/>
      <c r="G121" s="37"/>
      <c r="H121" s="66"/>
      <c r="I121" s="28"/>
      <c r="J121" s="66"/>
      <c r="K121" s="28"/>
      <c r="L121" s="66"/>
      <c r="M121" s="37"/>
      <c r="N121" s="66"/>
      <c r="O121" s="66"/>
      <c r="P121" s="66"/>
    </row>
    <row r="122" spans="1:16" s="29" customFormat="1" ht="12.75">
      <c r="A122" s="37"/>
      <c r="B122" s="28"/>
      <c r="C122" s="28"/>
      <c r="D122" s="28"/>
      <c r="E122" s="28"/>
      <c r="F122" s="40"/>
      <c r="G122" s="37"/>
      <c r="H122" s="66"/>
      <c r="I122" s="28"/>
      <c r="J122" s="66"/>
      <c r="K122" s="28"/>
      <c r="L122" s="66"/>
      <c r="M122" s="37"/>
      <c r="N122" s="66"/>
      <c r="O122" s="66"/>
      <c r="P122" s="66"/>
    </row>
    <row r="123" spans="1:16" s="29" customFormat="1" ht="12.75">
      <c r="A123" s="37"/>
      <c r="B123" s="28"/>
      <c r="C123" s="28"/>
      <c r="D123" s="28"/>
      <c r="E123" s="28"/>
      <c r="F123" s="40"/>
      <c r="G123" s="37"/>
      <c r="H123" s="66"/>
      <c r="I123" s="28"/>
      <c r="J123" s="66"/>
      <c r="K123" s="28"/>
      <c r="L123" s="66"/>
      <c r="M123" s="37"/>
      <c r="N123" s="66"/>
      <c r="O123" s="66"/>
      <c r="P123" s="66"/>
    </row>
    <row r="124" spans="1:16" s="29" customFormat="1" ht="12.75">
      <c r="A124" s="37"/>
      <c r="B124" s="28"/>
      <c r="C124" s="28"/>
      <c r="D124" s="28"/>
      <c r="E124" s="28"/>
      <c r="F124" s="40"/>
      <c r="G124" s="37"/>
      <c r="H124" s="66"/>
      <c r="I124" s="28"/>
      <c r="J124" s="66"/>
      <c r="K124" s="28"/>
      <c r="L124" s="66"/>
      <c r="M124" s="37"/>
      <c r="N124" s="66"/>
      <c r="O124" s="66"/>
      <c r="P124" s="66"/>
    </row>
    <row r="125" spans="1:16" s="29" customFormat="1" ht="12.75">
      <c r="A125" s="51"/>
      <c r="B125" s="28"/>
      <c r="C125" s="28"/>
      <c r="D125" s="28"/>
      <c r="E125" s="28"/>
      <c r="F125" s="40"/>
      <c r="G125" s="28"/>
      <c r="H125" s="28"/>
      <c r="I125" s="28"/>
      <c r="J125" s="28"/>
      <c r="K125" s="28"/>
      <c r="L125" s="28"/>
      <c r="M125" s="37"/>
      <c r="N125" s="28"/>
      <c r="O125" s="28"/>
      <c r="P125" s="28"/>
    </row>
    <row r="126" spans="1:16" s="29" customFormat="1" ht="12.75">
      <c r="A126" s="367"/>
      <c r="B126" s="368"/>
      <c r="C126" s="368"/>
      <c r="D126" s="368"/>
      <c r="E126" s="39"/>
      <c r="F126" s="40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s="29" customFormat="1" ht="12.75">
      <c r="A127" s="253"/>
      <c r="B127" s="253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8"/>
      <c r="P127" s="28"/>
    </row>
    <row r="128" spans="1:16" s="29" customFormat="1" ht="13.5" customHeight="1">
      <c r="A128" s="364"/>
      <c r="B128" s="301"/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44"/>
      <c r="P128" s="44"/>
    </row>
    <row r="129" spans="1:16" s="29" customFormat="1" ht="12.75">
      <c r="A129" s="253"/>
      <c r="B129" s="253"/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8"/>
      <c r="P129" s="28"/>
    </row>
    <row r="130" spans="1:16" s="29" customFormat="1" ht="12.75">
      <c r="A130" s="253"/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8"/>
      <c r="P130" s="28"/>
    </row>
    <row r="131" spans="1:16" s="29" customFormat="1" ht="12.75">
      <c r="A131" s="54"/>
      <c r="B131" s="253"/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8"/>
      <c r="P131" s="28"/>
    </row>
    <row r="132" spans="1:16" s="29" customFormat="1" ht="12.75">
      <c r="A132" s="55"/>
      <c r="B132" s="253"/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8"/>
      <c r="P132" s="28"/>
    </row>
    <row r="133" spans="1:16" s="29" customFormat="1" ht="12.75">
      <c r="A133" s="56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8"/>
      <c r="P133" s="28"/>
    </row>
    <row r="134" spans="2:16" s="29" customFormat="1" ht="12.75"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8"/>
      <c r="P134" s="28"/>
    </row>
    <row r="135" spans="1:16" s="29" customFormat="1" ht="12.75">
      <c r="A135" s="309"/>
      <c r="B135" s="309"/>
      <c r="C135" s="309"/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70"/>
      <c r="O135" s="69"/>
      <c r="P135" s="69"/>
    </row>
    <row r="136" spans="1:16" s="29" customFormat="1" ht="12.75">
      <c r="A136" s="253"/>
      <c r="B136" s="374"/>
      <c r="C136" s="374"/>
      <c r="D136" s="374"/>
      <c r="E136" s="374"/>
      <c r="F136" s="374"/>
      <c r="G136" s="374"/>
      <c r="H136" s="374"/>
      <c r="I136" s="374"/>
      <c r="J136" s="374"/>
      <c r="K136" s="374"/>
      <c r="L136" s="374"/>
      <c r="M136" s="374"/>
      <c r="N136" s="375"/>
      <c r="O136" s="58"/>
      <c r="P136" s="58"/>
    </row>
    <row r="137" spans="1:16" s="29" customFormat="1" ht="12.75">
      <c r="A137" s="376"/>
      <c r="B137" s="377"/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377"/>
      <c r="N137" s="378"/>
      <c r="O137" s="60"/>
      <c r="P137" s="60"/>
    </row>
    <row r="138" spans="1:16" s="29" customFormat="1" ht="12.75">
      <c r="A138" s="365"/>
      <c r="B138" s="365"/>
      <c r="C138" s="366"/>
      <c r="D138" s="366"/>
      <c r="E138" s="365"/>
      <c r="F138" s="369"/>
      <c r="G138" s="371"/>
      <c r="H138" s="371"/>
      <c r="I138" s="371"/>
      <c r="J138" s="372"/>
      <c r="K138" s="371"/>
      <c r="L138" s="371"/>
      <c r="M138" s="372"/>
      <c r="N138" s="372"/>
      <c r="O138" s="62"/>
      <c r="P138" s="62"/>
    </row>
    <row r="139" spans="1:16" s="29" customFormat="1" ht="12.75">
      <c r="A139" s="366"/>
      <c r="B139" s="61"/>
      <c r="C139" s="61"/>
      <c r="D139" s="61"/>
      <c r="E139" s="365"/>
      <c r="F139" s="369"/>
      <c r="G139" s="61"/>
      <c r="H139" s="61"/>
      <c r="I139" s="61"/>
      <c r="J139" s="61"/>
      <c r="K139" s="61"/>
      <c r="L139" s="61"/>
      <c r="M139" s="61"/>
      <c r="N139" s="61"/>
      <c r="O139" s="61"/>
      <c r="P139" s="61"/>
    </row>
    <row r="140" spans="1:16" s="29" customFormat="1" ht="12.75">
      <c r="A140" s="73"/>
      <c r="B140" s="61"/>
      <c r="C140" s="61"/>
      <c r="D140" s="61"/>
      <c r="E140" s="28"/>
      <c r="F140" s="49"/>
      <c r="G140" s="37"/>
      <c r="H140" s="66"/>
      <c r="I140" s="28"/>
      <c r="J140" s="66"/>
      <c r="K140" s="28"/>
      <c r="L140" s="66"/>
      <c r="M140" s="37"/>
      <c r="N140" s="66"/>
      <c r="O140" s="66"/>
      <c r="P140" s="66"/>
    </row>
    <row r="141" spans="1:16" s="29" customFormat="1" ht="12.75">
      <c r="A141" s="73"/>
      <c r="B141" s="61"/>
      <c r="C141" s="61"/>
      <c r="D141" s="61"/>
      <c r="E141" s="28"/>
      <c r="F141" s="49"/>
      <c r="G141" s="37"/>
      <c r="H141" s="66"/>
      <c r="I141" s="28"/>
      <c r="J141" s="66"/>
      <c r="K141" s="28"/>
      <c r="L141" s="66"/>
      <c r="M141" s="37"/>
      <c r="N141" s="66"/>
      <c r="O141" s="66"/>
      <c r="P141" s="66"/>
    </row>
    <row r="142" spans="1:16" s="29" customFormat="1" ht="12.75">
      <c r="A142" s="37"/>
      <c r="B142" s="28"/>
      <c r="C142" s="28"/>
      <c r="D142" s="28"/>
      <c r="E142" s="28"/>
      <c r="F142" s="49"/>
      <c r="G142" s="37"/>
      <c r="H142" s="66"/>
      <c r="I142" s="28"/>
      <c r="J142" s="66"/>
      <c r="K142" s="28"/>
      <c r="L142" s="66"/>
      <c r="M142" s="37"/>
      <c r="N142" s="66"/>
      <c r="O142" s="66"/>
      <c r="P142" s="66"/>
    </row>
    <row r="143" spans="1:16" s="29" customFormat="1" ht="12.75">
      <c r="A143" s="37"/>
      <c r="B143" s="28"/>
      <c r="C143" s="28"/>
      <c r="D143" s="28"/>
      <c r="E143" s="28"/>
      <c r="F143" s="49"/>
      <c r="G143" s="37"/>
      <c r="H143" s="66"/>
      <c r="I143" s="28"/>
      <c r="J143" s="66"/>
      <c r="K143" s="28"/>
      <c r="L143" s="66"/>
      <c r="M143" s="37"/>
      <c r="N143" s="66"/>
      <c r="O143" s="66"/>
      <c r="P143" s="66"/>
    </row>
    <row r="144" spans="1:16" s="29" customFormat="1" ht="12.75">
      <c r="A144" s="37"/>
      <c r="B144" s="28"/>
      <c r="C144" s="28"/>
      <c r="D144" s="28"/>
      <c r="E144" s="28"/>
      <c r="F144" s="49"/>
      <c r="G144" s="37"/>
      <c r="H144" s="66"/>
      <c r="I144" s="28"/>
      <c r="J144" s="66"/>
      <c r="K144" s="28"/>
      <c r="L144" s="66"/>
      <c r="M144" s="37"/>
      <c r="N144" s="66"/>
      <c r="O144" s="66"/>
      <c r="P144" s="66"/>
    </row>
    <row r="145" spans="1:16" s="29" customFormat="1" ht="12.75">
      <c r="A145" s="37"/>
      <c r="B145" s="28"/>
      <c r="C145" s="28"/>
      <c r="D145" s="28"/>
      <c r="E145" s="28"/>
      <c r="F145" s="49"/>
      <c r="G145" s="37"/>
      <c r="H145" s="66"/>
      <c r="I145" s="28"/>
      <c r="J145" s="66"/>
      <c r="K145" s="28"/>
      <c r="L145" s="66"/>
      <c r="M145" s="37"/>
      <c r="N145" s="66"/>
      <c r="O145" s="66"/>
      <c r="P145" s="66"/>
    </row>
    <row r="146" spans="1:16" s="29" customFormat="1" ht="12.75">
      <c r="A146" s="37"/>
      <c r="B146" s="28"/>
      <c r="C146" s="28"/>
      <c r="D146" s="28"/>
      <c r="E146" s="28"/>
      <c r="F146" s="49"/>
      <c r="G146" s="37"/>
      <c r="H146" s="66"/>
      <c r="I146" s="28"/>
      <c r="J146" s="66"/>
      <c r="K146" s="28"/>
      <c r="L146" s="66"/>
      <c r="M146" s="37"/>
      <c r="N146" s="66"/>
      <c r="O146" s="66"/>
      <c r="P146" s="66"/>
    </row>
    <row r="147" spans="1:16" s="29" customFormat="1" ht="12.75">
      <c r="A147" s="37"/>
      <c r="B147" s="28"/>
      <c r="C147" s="28"/>
      <c r="D147" s="28"/>
      <c r="E147" s="28"/>
      <c r="F147" s="49"/>
      <c r="G147" s="37"/>
      <c r="H147" s="66"/>
      <c r="I147" s="28"/>
      <c r="J147" s="66"/>
      <c r="K147" s="28"/>
      <c r="L147" s="66"/>
      <c r="M147" s="37"/>
      <c r="N147" s="66"/>
      <c r="O147" s="66"/>
      <c r="P147" s="66"/>
    </row>
    <row r="148" spans="1:16" s="29" customFormat="1" ht="12.75">
      <c r="A148" s="37"/>
      <c r="B148" s="28"/>
      <c r="C148" s="28"/>
      <c r="D148" s="28"/>
      <c r="E148" s="28"/>
      <c r="F148" s="49"/>
      <c r="G148" s="37"/>
      <c r="H148" s="66"/>
      <c r="I148" s="28"/>
      <c r="J148" s="66"/>
      <c r="K148" s="28"/>
      <c r="L148" s="66"/>
      <c r="M148" s="37"/>
      <c r="N148" s="66"/>
      <c r="O148" s="66"/>
      <c r="P148" s="66"/>
    </row>
    <row r="149" spans="1:16" s="29" customFormat="1" ht="12.75">
      <c r="A149" s="37"/>
      <c r="B149" s="28"/>
      <c r="C149" s="28"/>
      <c r="D149" s="28"/>
      <c r="E149" s="28"/>
      <c r="F149" s="49"/>
      <c r="G149" s="37"/>
      <c r="H149" s="66"/>
      <c r="I149" s="28"/>
      <c r="J149" s="66"/>
      <c r="K149" s="28"/>
      <c r="L149" s="66"/>
      <c r="M149" s="37"/>
      <c r="N149" s="66"/>
      <c r="O149" s="66"/>
      <c r="P149" s="66"/>
    </row>
    <row r="150" spans="1:16" s="29" customFormat="1" ht="12.75">
      <c r="A150" s="37"/>
      <c r="B150" s="28"/>
      <c r="C150" s="28"/>
      <c r="D150" s="28"/>
      <c r="E150" s="28"/>
      <c r="F150" s="49"/>
      <c r="G150" s="37"/>
      <c r="H150" s="66"/>
      <c r="I150" s="28"/>
      <c r="J150" s="66"/>
      <c r="K150" s="28"/>
      <c r="L150" s="66"/>
      <c r="M150" s="37"/>
      <c r="N150" s="66"/>
      <c r="O150" s="66"/>
      <c r="P150" s="66"/>
    </row>
    <row r="151" spans="1:16" s="29" customFormat="1" ht="12.75">
      <c r="A151" s="37"/>
      <c r="B151" s="28"/>
      <c r="C151" s="28"/>
      <c r="D151" s="28"/>
      <c r="E151" s="28"/>
      <c r="F151" s="49"/>
      <c r="G151" s="37"/>
      <c r="H151" s="66"/>
      <c r="I151" s="28"/>
      <c r="J151" s="66"/>
      <c r="K151" s="28"/>
      <c r="L151" s="66"/>
      <c r="M151" s="37"/>
      <c r="N151" s="66"/>
      <c r="O151" s="66"/>
      <c r="P151" s="66"/>
    </row>
    <row r="152" spans="1:16" s="29" customFormat="1" ht="12.75">
      <c r="A152" s="37"/>
      <c r="B152" s="28"/>
      <c r="C152" s="28"/>
      <c r="D152" s="28"/>
      <c r="E152" s="28"/>
      <c r="F152" s="49"/>
      <c r="G152" s="37"/>
      <c r="H152" s="66"/>
      <c r="I152" s="28"/>
      <c r="J152" s="66"/>
      <c r="K152" s="28"/>
      <c r="L152" s="66"/>
      <c r="M152" s="37"/>
      <c r="N152" s="66"/>
      <c r="O152" s="66"/>
      <c r="P152" s="66"/>
    </row>
    <row r="153" spans="1:16" s="29" customFormat="1" ht="12.75">
      <c r="A153" s="37"/>
      <c r="B153" s="28"/>
      <c r="C153" s="28"/>
      <c r="D153" s="28"/>
      <c r="E153" s="28"/>
      <c r="F153" s="49"/>
      <c r="G153" s="37"/>
      <c r="H153" s="66"/>
      <c r="I153" s="28"/>
      <c r="J153" s="66"/>
      <c r="K153" s="28"/>
      <c r="L153" s="66"/>
      <c r="M153" s="37"/>
      <c r="N153" s="66"/>
      <c r="O153" s="66"/>
      <c r="P153" s="66"/>
    </row>
    <row r="154" spans="1:16" s="29" customFormat="1" ht="12.75">
      <c r="A154" s="51"/>
      <c r="B154" s="28"/>
      <c r="C154" s="28"/>
      <c r="D154" s="28"/>
      <c r="E154" s="28"/>
      <c r="F154" s="40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s="29" customFormat="1" ht="12.75">
      <c r="A155" s="367"/>
      <c r="B155" s="368"/>
      <c r="C155" s="368"/>
      <c r="D155" s="368"/>
      <c r="E155" s="39"/>
      <c r="F155" s="40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s="29" customFormat="1" ht="12.7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8"/>
      <c r="P156" s="28"/>
    </row>
    <row r="157" spans="1:16" s="29" customFormat="1" ht="13.5" customHeight="1">
      <c r="A157" s="364"/>
      <c r="B157" s="301"/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301"/>
      <c r="O157" s="44"/>
      <c r="P157" s="44"/>
    </row>
    <row r="158" spans="1:16" s="29" customFormat="1" ht="12.7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  <c r="L158" s="253"/>
      <c r="M158" s="253"/>
      <c r="N158" s="253"/>
      <c r="O158" s="28"/>
      <c r="P158" s="28"/>
    </row>
    <row r="159" spans="1:16" s="29" customFormat="1" ht="12.7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  <c r="L159" s="253"/>
      <c r="M159" s="253"/>
      <c r="N159" s="253"/>
      <c r="O159" s="28"/>
      <c r="P159" s="28"/>
    </row>
    <row r="160" spans="1:16" s="29" customFormat="1" ht="12.75">
      <c r="A160" s="54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  <c r="L160" s="253"/>
      <c r="M160" s="253"/>
      <c r="N160" s="253"/>
      <c r="O160" s="28"/>
      <c r="P160" s="28"/>
    </row>
    <row r="161" spans="1:16" s="29" customFormat="1" ht="12.75">
      <c r="A161" s="55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8"/>
      <c r="P161" s="28"/>
    </row>
    <row r="162" spans="1:16" s="29" customFormat="1" ht="12.75">
      <c r="A162" s="56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8"/>
      <c r="P162" s="28"/>
    </row>
    <row r="163" spans="2:16" s="29" customFormat="1" ht="12.75"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8"/>
      <c r="P163" s="28"/>
    </row>
    <row r="164" spans="1:16" s="29" customFormat="1" ht="12.75">
      <c r="A164" s="309"/>
      <c r="B164" s="309"/>
      <c r="C164" s="309"/>
      <c r="D164" s="309"/>
      <c r="E164" s="309"/>
      <c r="F164" s="309"/>
      <c r="G164" s="309"/>
      <c r="H164" s="309"/>
      <c r="I164" s="309"/>
      <c r="J164" s="309"/>
      <c r="K164" s="309"/>
      <c r="L164" s="309"/>
      <c r="M164" s="309"/>
      <c r="N164" s="370"/>
      <c r="O164" s="69"/>
      <c r="P164" s="69"/>
    </row>
    <row r="165" spans="1:16" s="29" customFormat="1" ht="12.75">
      <c r="A165" s="253"/>
      <c r="B165" s="374"/>
      <c r="C165" s="374"/>
      <c r="D165" s="374"/>
      <c r="E165" s="374"/>
      <c r="F165" s="374"/>
      <c r="G165" s="374"/>
      <c r="H165" s="374"/>
      <c r="I165" s="374"/>
      <c r="J165" s="374"/>
      <c r="K165" s="374"/>
      <c r="L165" s="374"/>
      <c r="M165" s="374"/>
      <c r="N165" s="375"/>
      <c r="O165" s="58"/>
      <c r="P165" s="58"/>
    </row>
    <row r="166" spans="1:16" s="29" customFormat="1" ht="12.75">
      <c r="A166" s="376"/>
      <c r="B166" s="377"/>
      <c r="C166" s="377"/>
      <c r="D166" s="377"/>
      <c r="E166" s="377"/>
      <c r="F166" s="377"/>
      <c r="G166" s="377"/>
      <c r="H166" s="377"/>
      <c r="I166" s="377"/>
      <c r="J166" s="377"/>
      <c r="K166" s="377"/>
      <c r="L166" s="377"/>
      <c r="M166" s="377"/>
      <c r="N166" s="378"/>
      <c r="O166" s="60"/>
      <c r="P166" s="60"/>
    </row>
    <row r="167" spans="1:16" s="29" customFormat="1" ht="12.75">
      <c r="A167" s="365"/>
      <c r="B167" s="365"/>
      <c r="C167" s="366"/>
      <c r="D167" s="366"/>
      <c r="E167" s="365"/>
      <c r="F167" s="369"/>
      <c r="G167" s="371"/>
      <c r="H167" s="371"/>
      <c r="I167" s="371"/>
      <c r="J167" s="372"/>
      <c r="K167" s="371"/>
      <c r="L167" s="371"/>
      <c r="M167" s="372"/>
      <c r="N167" s="372"/>
      <c r="O167" s="62"/>
      <c r="P167" s="62"/>
    </row>
    <row r="168" spans="1:16" s="29" customFormat="1" ht="12.75">
      <c r="A168" s="366"/>
      <c r="B168" s="61"/>
      <c r="C168" s="61"/>
      <c r="D168" s="61"/>
      <c r="E168" s="365"/>
      <c r="F168" s="369"/>
      <c r="G168" s="61"/>
      <c r="H168" s="61"/>
      <c r="I168" s="61"/>
      <c r="J168" s="61"/>
      <c r="K168" s="61"/>
      <c r="L168" s="61"/>
      <c r="M168" s="61"/>
      <c r="N168" s="61"/>
      <c r="O168" s="61"/>
      <c r="P168" s="61"/>
    </row>
    <row r="169" spans="1:16" s="29" customFormat="1" ht="12.75">
      <c r="A169" s="74"/>
      <c r="B169" s="28"/>
      <c r="C169" s="28"/>
      <c r="D169" s="28"/>
      <c r="E169" s="28"/>
      <c r="F169" s="49"/>
      <c r="G169" s="37"/>
      <c r="H169" s="66"/>
      <c r="I169" s="61"/>
      <c r="J169" s="66"/>
      <c r="K169" s="61"/>
      <c r="L169" s="66"/>
      <c r="M169" s="37"/>
      <c r="N169" s="66"/>
      <c r="O169" s="66"/>
      <c r="P169" s="66"/>
    </row>
    <row r="170" spans="1:16" s="29" customFormat="1" ht="12.75">
      <c r="A170" s="75"/>
      <c r="B170" s="40"/>
      <c r="C170" s="40"/>
      <c r="E170" s="28"/>
      <c r="F170" s="40"/>
      <c r="G170" s="56"/>
      <c r="H170" s="66"/>
      <c r="I170" s="61"/>
      <c r="J170" s="66"/>
      <c r="K170" s="61"/>
      <c r="L170" s="66"/>
      <c r="M170" s="56"/>
      <c r="N170" s="66"/>
      <c r="O170" s="66"/>
      <c r="P170" s="66"/>
    </row>
    <row r="171" spans="1:16" s="29" customFormat="1" ht="12.75">
      <c r="A171" s="75"/>
      <c r="B171" s="28"/>
      <c r="C171" s="28"/>
      <c r="D171" s="28"/>
      <c r="E171" s="28"/>
      <c r="F171" s="40"/>
      <c r="G171" s="56"/>
      <c r="H171" s="66"/>
      <c r="I171" s="61"/>
      <c r="J171" s="66"/>
      <c r="K171" s="61"/>
      <c r="L171" s="66"/>
      <c r="M171" s="56"/>
      <c r="N171" s="66"/>
      <c r="O171" s="66"/>
      <c r="P171" s="66"/>
    </row>
    <row r="172" spans="1:16" s="29" customFormat="1" ht="12.75">
      <c r="A172" s="37"/>
      <c r="B172" s="28"/>
      <c r="C172" s="28"/>
      <c r="D172" s="28"/>
      <c r="E172" s="28"/>
      <c r="F172" s="49"/>
      <c r="G172" s="37"/>
      <c r="H172" s="66"/>
      <c r="I172" s="61"/>
      <c r="J172" s="66"/>
      <c r="K172" s="61"/>
      <c r="L172" s="66"/>
      <c r="M172" s="37"/>
      <c r="N172" s="66"/>
      <c r="O172" s="66"/>
      <c r="P172" s="66"/>
    </row>
    <row r="173" spans="1:16" s="29" customFormat="1" ht="12.75">
      <c r="A173" s="37"/>
      <c r="B173" s="28"/>
      <c r="C173" s="28"/>
      <c r="D173" s="28"/>
      <c r="E173" s="28"/>
      <c r="F173" s="49"/>
      <c r="G173" s="37"/>
      <c r="H173" s="66"/>
      <c r="I173" s="61"/>
      <c r="J173" s="66"/>
      <c r="K173" s="61"/>
      <c r="L173" s="66"/>
      <c r="M173" s="37"/>
      <c r="N173" s="66"/>
      <c r="O173" s="66"/>
      <c r="P173" s="66"/>
    </row>
    <row r="174" spans="1:16" s="29" customFormat="1" ht="12.75">
      <c r="A174" s="37"/>
      <c r="B174" s="28"/>
      <c r="C174" s="28"/>
      <c r="D174" s="28"/>
      <c r="E174" s="28"/>
      <c r="F174" s="49"/>
      <c r="G174" s="37"/>
      <c r="H174" s="66"/>
      <c r="I174" s="61"/>
      <c r="J174" s="66"/>
      <c r="K174" s="61"/>
      <c r="L174" s="66"/>
      <c r="M174" s="37"/>
      <c r="N174" s="66"/>
      <c r="O174" s="66"/>
      <c r="P174" s="66"/>
    </row>
    <row r="175" spans="1:16" s="29" customFormat="1" ht="12.75">
      <c r="A175" s="37"/>
      <c r="B175" s="28"/>
      <c r="C175" s="28"/>
      <c r="D175" s="28"/>
      <c r="E175" s="28"/>
      <c r="F175" s="49"/>
      <c r="G175" s="37"/>
      <c r="H175" s="66"/>
      <c r="I175" s="61"/>
      <c r="J175" s="66"/>
      <c r="K175" s="61"/>
      <c r="L175" s="66"/>
      <c r="M175" s="37"/>
      <c r="N175" s="66"/>
      <c r="O175" s="66"/>
      <c r="P175" s="66"/>
    </row>
    <row r="176" spans="1:16" s="29" customFormat="1" ht="12.75">
      <c r="A176" s="37"/>
      <c r="B176" s="28"/>
      <c r="C176" s="28"/>
      <c r="D176" s="28"/>
      <c r="E176" s="28"/>
      <c r="F176" s="49"/>
      <c r="G176" s="37"/>
      <c r="H176" s="66"/>
      <c r="I176" s="61"/>
      <c r="J176" s="66"/>
      <c r="K176" s="61"/>
      <c r="L176" s="66"/>
      <c r="M176" s="37"/>
      <c r="N176" s="66"/>
      <c r="O176" s="66"/>
      <c r="P176" s="66"/>
    </row>
    <row r="177" spans="1:16" s="29" customFormat="1" ht="12.75">
      <c r="A177" s="51"/>
      <c r="B177" s="28"/>
      <c r="C177" s="28"/>
      <c r="D177" s="28"/>
      <c r="E177" s="28"/>
      <c r="F177" s="40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s="29" customFormat="1" ht="12.75">
      <c r="A178" s="367"/>
      <c r="B178" s="368"/>
      <c r="C178" s="368"/>
      <c r="D178" s="368"/>
      <c r="E178" s="39"/>
      <c r="F178" s="40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s="29" customFormat="1" ht="12.7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  <c r="L179" s="253"/>
      <c r="M179" s="253"/>
      <c r="N179" s="253"/>
      <c r="O179" s="28"/>
      <c r="P179" s="28"/>
    </row>
    <row r="180" spans="1:16" s="29" customFormat="1" ht="13.5" customHeight="1">
      <c r="A180" s="364"/>
      <c r="B180" s="301"/>
      <c r="C180" s="301"/>
      <c r="D180" s="301"/>
      <c r="E180" s="301"/>
      <c r="F180" s="301"/>
      <c r="G180" s="301"/>
      <c r="H180" s="301"/>
      <c r="I180" s="301"/>
      <c r="J180" s="301"/>
      <c r="K180" s="301"/>
      <c r="L180" s="301"/>
      <c r="M180" s="301"/>
      <c r="N180" s="301"/>
      <c r="O180" s="44"/>
      <c r="P180" s="44"/>
    </row>
    <row r="181" spans="1:16" s="29" customFormat="1" ht="12.7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8"/>
      <c r="P181" s="28"/>
    </row>
    <row r="182" spans="1:16" s="29" customFormat="1" ht="12.7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  <c r="L182" s="253"/>
      <c r="M182" s="253"/>
      <c r="N182" s="253"/>
      <c r="O182" s="28"/>
      <c r="P182" s="28"/>
    </row>
    <row r="183" spans="1:16" s="29" customFormat="1" ht="12.75">
      <c r="A183" s="54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  <c r="L183" s="253"/>
      <c r="M183" s="253"/>
      <c r="N183" s="253"/>
      <c r="O183" s="28"/>
      <c r="P183" s="28"/>
    </row>
    <row r="184" spans="1:16" s="29" customFormat="1" ht="12.75">
      <c r="A184" s="55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  <c r="M184" s="253"/>
      <c r="N184" s="253"/>
      <c r="O184" s="28"/>
      <c r="P184" s="28"/>
    </row>
    <row r="185" spans="1:16" s="29" customFormat="1" ht="12.75">
      <c r="A185" s="56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  <c r="M185" s="253"/>
      <c r="N185" s="253"/>
      <c r="O185" s="28"/>
      <c r="P185" s="28"/>
    </row>
    <row r="186" spans="2:16" s="29" customFormat="1" ht="12.75"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  <c r="M186" s="253"/>
      <c r="N186" s="253"/>
      <c r="O186" s="28"/>
      <c r="P186" s="28"/>
    </row>
    <row r="187" spans="1:16" s="29" customFormat="1" ht="12.75">
      <c r="A187" s="309"/>
      <c r="B187" s="309"/>
      <c r="C187" s="309"/>
      <c r="D187" s="309"/>
      <c r="E187" s="309"/>
      <c r="F187" s="309"/>
      <c r="G187" s="309"/>
      <c r="H187" s="309"/>
      <c r="I187" s="309"/>
      <c r="J187" s="309"/>
      <c r="K187" s="309"/>
      <c r="L187" s="309"/>
      <c r="M187" s="309"/>
      <c r="N187" s="370"/>
      <c r="O187" s="69"/>
      <c r="P187" s="69"/>
    </row>
    <row r="188" spans="1:16" s="29" customFormat="1" ht="12.75">
      <c r="A188" s="253"/>
      <c r="B188" s="374"/>
      <c r="C188" s="374"/>
      <c r="D188" s="374"/>
      <c r="E188" s="374"/>
      <c r="F188" s="374"/>
      <c r="G188" s="374"/>
      <c r="H188" s="374"/>
      <c r="I188" s="374"/>
      <c r="J188" s="374"/>
      <c r="K188" s="374"/>
      <c r="L188" s="374"/>
      <c r="M188" s="374"/>
      <c r="N188" s="375"/>
      <c r="O188" s="58"/>
      <c r="P188" s="58"/>
    </row>
    <row r="189" spans="1:16" s="29" customFormat="1" ht="12.75">
      <c r="A189" s="376"/>
      <c r="B189" s="377"/>
      <c r="C189" s="377"/>
      <c r="D189" s="377"/>
      <c r="E189" s="377"/>
      <c r="F189" s="377"/>
      <c r="G189" s="377"/>
      <c r="H189" s="377"/>
      <c r="I189" s="377"/>
      <c r="J189" s="377"/>
      <c r="K189" s="377"/>
      <c r="L189" s="377"/>
      <c r="M189" s="377"/>
      <c r="N189" s="378"/>
      <c r="O189" s="60"/>
      <c r="P189" s="60"/>
    </row>
    <row r="190" spans="1:16" s="29" customFormat="1" ht="12.75">
      <c r="A190" s="365"/>
      <c r="B190" s="365"/>
      <c r="C190" s="366"/>
      <c r="D190" s="366"/>
      <c r="E190" s="365"/>
      <c r="F190" s="369"/>
      <c r="G190" s="371"/>
      <c r="H190" s="371"/>
      <c r="I190" s="371"/>
      <c r="J190" s="372"/>
      <c r="K190" s="371"/>
      <c r="L190" s="371"/>
      <c r="M190" s="372"/>
      <c r="N190" s="372"/>
      <c r="O190" s="62"/>
      <c r="P190" s="62"/>
    </row>
    <row r="191" spans="1:16" s="29" customFormat="1" ht="12.75">
      <c r="A191" s="366"/>
      <c r="B191" s="61"/>
      <c r="C191" s="61"/>
      <c r="D191" s="61"/>
      <c r="E191" s="365"/>
      <c r="F191" s="369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spans="1:16" s="29" customFormat="1" ht="12.75">
      <c r="A192" s="37"/>
      <c r="B192" s="28"/>
      <c r="C192" s="28"/>
      <c r="D192" s="28"/>
      <c r="E192" s="28"/>
      <c r="F192" s="40"/>
      <c r="G192" s="37"/>
      <c r="H192" s="66"/>
      <c r="I192" s="28"/>
      <c r="J192" s="66"/>
      <c r="K192" s="28"/>
      <c r="L192" s="66"/>
      <c r="M192" s="37"/>
      <c r="N192" s="66"/>
      <c r="O192" s="66"/>
      <c r="P192" s="66"/>
    </row>
    <row r="193" spans="1:16" s="29" customFormat="1" ht="12.75">
      <c r="A193" s="37"/>
      <c r="B193" s="28"/>
      <c r="C193" s="28"/>
      <c r="D193" s="28"/>
      <c r="E193" s="28"/>
      <c r="F193" s="40"/>
      <c r="G193" s="37"/>
      <c r="H193" s="66"/>
      <c r="I193" s="28"/>
      <c r="J193" s="66"/>
      <c r="K193" s="28"/>
      <c r="L193" s="66"/>
      <c r="M193" s="37"/>
      <c r="N193" s="66"/>
      <c r="O193" s="66"/>
      <c r="P193" s="66"/>
    </row>
    <row r="194" spans="1:16" s="29" customFormat="1" ht="12.75">
      <c r="A194" s="37"/>
      <c r="B194" s="28"/>
      <c r="C194" s="28"/>
      <c r="D194" s="28"/>
      <c r="E194" s="28"/>
      <c r="F194" s="40"/>
      <c r="G194" s="56"/>
      <c r="H194" s="66"/>
      <c r="I194" s="28"/>
      <c r="J194" s="66"/>
      <c r="K194" s="28"/>
      <c r="L194" s="66"/>
      <c r="M194" s="76"/>
      <c r="N194" s="66"/>
      <c r="O194" s="66"/>
      <c r="P194" s="66"/>
    </row>
    <row r="195" spans="1:16" s="29" customFormat="1" ht="12" customHeight="1">
      <c r="A195" s="37"/>
      <c r="B195" s="67"/>
      <c r="C195" s="28"/>
      <c r="D195" s="28"/>
      <c r="E195" s="28"/>
      <c r="F195" s="40"/>
      <c r="G195" s="37"/>
      <c r="H195" s="66"/>
      <c r="I195" s="28"/>
      <c r="J195" s="66"/>
      <c r="K195" s="28"/>
      <c r="L195" s="66"/>
      <c r="M195" s="37"/>
      <c r="N195" s="66"/>
      <c r="O195" s="66"/>
      <c r="P195" s="66"/>
    </row>
    <row r="196" spans="1:16" s="29" customFormat="1" ht="12.75">
      <c r="A196" s="37"/>
      <c r="B196" s="28"/>
      <c r="C196" s="28"/>
      <c r="D196" s="28"/>
      <c r="E196" s="28"/>
      <c r="F196" s="40"/>
      <c r="G196" s="37"/>
      <c r="H196" s="66"/>
      <c r="I196" s="28"/>
      <c r="J196" s="66"/>
      <c r="K196" s="28"/>
      <c r="L196" s="66"/>
      <c r="M196" s="37"/>
      <c r="N196" s="66"/>
      <c r="O196" s="66"/>
      <c r="P196" s="66"/>
    </row>
    <row r="197" spans="1:16" s="29" customFormat="1" ht="12.75">
      <c r="A197" s="37"/>
      <c r="B197" s="28"/>
      <c r="C197" s="28"/>
      <c r="D197" s="28"/>
      <c r="E197" s="28"/>
      <c r="F197" s="40"/>
      <c r="G197" s="37"/>
      <c r="H197" s="66"/>
      <c r="I197" s="28"/>
      <c r="J197" s="66"/>
      <c r="K197" s="28"/>
      <c r="L197" s="66"/>
      <c r="M197" s="37"/>
      <c r="N197" s="66"/>
      <c r="O197" s="66"/>
      <c r="P197" s="66"/>
    </row>
    <row r="198" spans="1:16" s="29" customFormat="1" ht="12.75">
      <c r="A198" s="58"/>
      <c r="B198" s="28"/>
      <c r="C198" s="28"/>
      <c r="D198" s="28"/>
      <c r="E198" s="28"/>
      <c r="F198" s="40"/>
      <c r="G198" s="37"/>
      <c r="H198" s="66"/>
      <c r="I198" s="28"/>
      <c r="J198" s="66"/>
      <c r="K198" s="28"/>
      <c r="L198" s="66"/>
      <c r="M198" s="37"/>
      <c r="N198" s="66"/>
      <c r="O198" s="66"/>
      <c r="P198" s="66"/>
    </row>
    <row r="199" spans="1:16" s="29" customFormat="1" ht="12.75">
      <c r="A199" s="51"/>
      <c r="B199" s="28"/>
      <c r="C199" s="28"/>
      <c r="D199" s="28"/>
      <c r="E199" s="28"/>
      <c r="F199" s="40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s="29" customFormat="1" ht="12.75">
      <c r="A200" s="367"/>
      <c r="B200" s="368"/>
      <c r="C200" s="368"/>
      <c r="D200" s="368"/>
      <c r="E200" s="39"/>
      <c r="F200" s="40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s="29" customFormat="1" ht="12.7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  <c r="L201" s="253"/>
      <c r="M201" s="253"/>
      <c r="N201" s="253"/>
      <c r="O201" s="28"/>
      <c r="P201" s="28"/>
    </row>
    <row r="202" spans="1:16" s="29" customFormat="1" ht="13.5" customHeight="1">
      <c r="A202" s="364"/>
      <c r="B202" s="301"/>
      <c r="C202" s="301"/>
      <c r="D202" s="301"/>
      <c r="E202" s="301"/>
      <c r="F202" s="301"/>
      <c r="G202" s="301"/>
      <c r="H202" s="301"/>
      <c r="I202" s="301"/>
      <c r="J202" s="301"/>
      <c r="K202" s="301"/>
      <c r="L202" s="301"/>
      <c r="M202" s="301"/>
      <c r="N202" s="301"/>
      <c r="O202" s="44"/>
      <c r="P202" s="44"/>
    </row>
    <row r="203" spans="1:16" s="29" customFormat="1" ht="12.7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  <c r="L203" s="253"/>
      <c r="M203" s="253"/>
      <c r="N203" s="253"/>
      <c r="O203" s="28"/>
      <c r="P203" s="28"/>
    </row>
    <row r="204" spans="1:16" s="29" customFormat="1" ht="12.7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  <c r="L204" s="253"/>
      <c r="M204" s="253"/>
      <c r="N204" s="253"/>
      <c r="O204" s="28"/>
      <c r="P204" s="28"/>
    </row>
    <row r="205" spans="1:16" s="29" customFormat="1" ht="12.75">
      <c r="A205" s="54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  <c r="L205" s="253"/>
      <c r="M205" s="253"/>
      <c r="N205" s="253"/>
      <c r="O205" s="28"/>
      <c r="P205" s="28"/>
    </row>
    <row r="206" spans="1:16" s="29" customFormat="1" ht="12.75">
      <c r="A206" s="55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  <c r="L206" s="253"/>
      <c r="M206" s="253"/>
      <c r="N206" s="253"/>
      <c r="O206" s="28"/>
      <c r="P206" s="28"/>
    </row>
    <row r="207" spans="1:16" s="29" customFormat="1" ht="12.75">
      <c r="A207" s="56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  <c r="L207" s="253"/>
      <c r="M207" s="253"/>
      <c r="N207" s="253"/>
      <c r="O207" s="28"/>
      <c r="P207" s="28"/>
    </row>
    <row r="208" spans="2:16" s="29" customFormat="1" ht="12.75">
      <c r="B208" s="253"/>
      <c r="C208" s="253"/>
      <c r="D208" s="253"/>
      <c r="E208" s="253"/>
      <c r="F208" s="253"/>
      <c r="G208" s="253"/>
      <c r="H208" s="253"/>
      <c r="I208" s="253"/>
      <c r="J208" s="253"/>
      <c r="K208" s="253"/>
      <c r="L208" s="253"/>
      <c r="M208" s="253"/>
      <c r="N208" s="253"/>
      <c r="O208" s="28"/>
      <c r="P208" s="28"/>
    </row>
    <row r="209" spans="1:16" s="29" customFormat="1" ht="12.75">
      <c r="A209" s="309"/>
      <c r="B209" s="309"/>
      <c r="C209" s="309"/>
      <c r="D209" s="309"/>
      <c r="E209" s="309"/>
      <c r="F209" s="309"/>
      <c r="G209" s="309"/>
      <c r="H209" s="309"/>
      <c r="I209" s="309"/>
      <c r="J209" s="309"/>
      <c r="K209" s="309"/>
      <c r="L209" s="309"/>
      <c r="M209" s="309"/>
      <c r="N209" s="370"/>
      <c r="O209" s="69"/>
      <c r="P209" s="69"/>
    </row>
    <row r="210" spans="1:16" s="29" customFormat="1" ht="12.75">
      <c r="A210" s="253"/>
      <c r="B210" s="374"/>
      <c r="C210" s="374"/>
      <c r="D210" s="374"/>
      <c r="E210" s="374"/>
      <c r="F210" s="374"/>
      <c r="G210" s="374"/>
      <c r="H210" s="374"/>
      <c r="I210" s="374"/>
      <c r="J210" s="374"/>
      <c r="K210" s="374"/>
      <c r="L210" s="374"/>
      <c r="M210" s="374"/>
      <c r="N210" s="375"/>
      <c r="O210" s="58"/>
      <c r="P210" s="58"/>
    </row>
    <row r="211" spans="1:16" s="29" customFormat="1" ht="12.75">
      <c r="A211" s="376"/>
      <c r="B211" s="377"/>
      <c r="C211" s="377"/>
      <c r="D211" s="377"/>
      <c r="E211" s="377"/>
      <c r="F211" s="377"/>
      <c r="G211" s="377"/>
      <c r="H211" s="377"/>
      <c r="I211" s="377"/>
      <c r="J211" s="377"/>
      <c r="K211" s="377"/>
      <c r="L211" s="377"/>
      <c r="M211" s="377"/>
      <c r="N211" s="378"/>
      <c r="O211" s="60"/>
      <c r="P211" s="60"/>
    </row>
    <row r="212" spans="1:16" s="29" customFormat="1" ht="12.75">
      <c r="A212" s="365"/>
      <c r="B212" s="365"/>
      <c r="C212" s="366"/>
      <c r="D212" s="366"/>
      <c r="E212" s="365"/>
      <c r="F212" s="369"/>
      <c r="G212" s="371"/>
      <c r="H212" s="371"/>
      <c r="I212" s="371"/>
      <c r="J212" s="372"/>
      <c r="K212" s="371"/>
      <c r="L212" s="371"/>
      <c r="M212" s="372"/>
      <c r="N212" s="372"/>
      <c r="O212" s="62"/>
      <c r="P212" s="62"/>
    </row>
    <row r="213" spans="1:16" s="29" customFormat="1" ht="12.75">
      <c r="A213" s="366"/>
      <c r="B213" s="61"/>
      <c r="C213" s="61"/>
      <c r="D213" s="61"/>
      <c r="E213" s="365"/>
      <c r="F213" s="369"/>
      <c r="G213" s="61"/>
      <c r="H213" s="61"/>
      <c r="I213" s="61"/>
      <c r="J213" s="61"/>
      <c r="K213" s="61"/>
      <c r="L213" s="61"/>
      <c r="M213" s="61"/>
      <c r="N213" s="61"/>
      <c r="O213" s="61"/>
      <c r="P213" s="61"/>
    </row>
    <row r="214" spans="1:16" s="29" customFormat="1" ht="12.75">
      <c r="A214" s="63"/>
      <c r="B214" s="65"/>
      <c r="C214" s="65"/>
      <c r="D214" s="65"/>
      <c r="E214" s="28"/>
      <c r="F214" s="49"/>
      <c r="G214" s="63"/>
      <c r="H214" s="66"/>
      <c r="I214" s="28"/>
      <c r="J214" s="66"/>
      <c r="K214" s="37"/>
      <c r="L214" s="66"/>
      <c r="M214" s="63"/>
      <c r="N214" s="66"/>
      <c r="O214" s="66"/>
      <c r="P214" s="66"/>
    </row>
    <row r="215" spans="1:16" s="29" customFormat="1" ht="12.75">
      <c r="A215" s="63"/>
      <c r="B215" s="65"/>
      <c r="C215" s="65"/>
      <c r="D215" s="65"/>
      <c r="E215" s="28"/>
      <c r="F215" s="49"/>
      <c r="G215" s="63"/>
      <c r="H215" s="66"/>
      <c r="I215" s="28"/>
      <c r="J215" s="66"/>
      <c r="K215" s="37"/>
      <c r="L215" s="66"/>
      <c r="M215" s="63"/>
      <c r="N215" s="66"/>
      <c r="O215" s="66"/>
      <c r="P215" s="66"/>
    </row>
    <row r="216" spans="1:16" s="29" customFormat="1" ht="12.75">
      <c r="A216" s="63"/>
      <c r="B216" s="65"/>
      <c r="C216" s="65"/>
      <c r="D216" s="65"/>
      <c r="E216" s="28"/>
      <c r="F216" s="40"/>
      <c r="G216" s="63"/>
      <c r="H216" s="66"/>
      <c r="I216" s="28"/>
      <c r="J216" s="66"/>
      <c r="K216" s="37"/>
      <c r="L216" s="66"/>
      <c r="M216" s="63"/>
      <c r="N216" s="66"/>
      <c r="O216" s="66"/>
      <c r="P216" s="66"/>
    </row>
    <row r="217" spans="1:16" s="29" customFormat="1" ht="12.75">
      <c r="A217" s="63"/>
      <c r="B217" s="65"/>
      <c r="C217" s="65"/>
      <c r="D217" s="65"/>
      <c r="E217" s="28"/>
      <c r="F217" s="49"/>
      <c r="G217" s="63"/>
      <c r="H217" s="66"/>
      <c r="I217" s="28"/>
      <c r="J217" s="66"/>
      <c r="K217" s="37"/>
      <c r="L217" s="66"/>
      <c r="M217" s="63"/>
      <c r="N217" s="66"/>
      <c r="O217" s="66"/>
      <c r="P217" s="66"/>
    </row>
    <row r="218" spans="1:16" s="29" customFormat="1" ht="12.75">
      <c r="A218" s="63"/>
      <c r="B218" s="65"/>
      <c r="C218" s="65"/>
      <c r="D218" s="65"/>
      <c r="E218" s="28"/>
      <c r="F218" s="49"/>
      <c r="G218" s="63"/>
      <c r="H218" s="66"/>
      <c r="I218" s="28"/>
      <c r="J218" s="66"/>
      <c r="K218" s="37"/>
      <c r="L218" s="66"/>
      <c r="M218" s="63"/>
      <c r="N218" s="66"/>
      <c r="O218" s="66"/>
      <c r="P218" s="66"/>
    </row>
    <row r="219" spans="1:16" s="29" customFormat="1" ht="12.75">
      <c r="A219" s="63"/>
      <c r="B219" s="65"/>
      <c r="C219" s="65"/>
      <c r="D219" s="65"/>
      <c r="E219" s="28"/>
      <c r="F219" s="49"/>
      <c r="G219" s="63"/>
      <c r="H219" s="66"/>
      <c r="I219" s="28"/>
      <c r="J219" s="66"/>
      <c r="K219" s="37"/>
      <c r="L219" s="66"/>
      <c r="M219" s="63"/>
      <c r="N219" s="66"/>
      <c r="O219" s="66"/>
      <c r="P219" s="66"/>
    </row>
    <row r="220" spans="1:16" s="29" customFormat="1" ht="12.75">
      <c r="A220" s="63"/>
      <c r="B220" s="65"/>
      <c r="C220" s="65"/>
      <c r="D220" s="65"/>
      <c r="E220" s="28"/>
      <c r="F220" s="40"/>
      <c r="G220" s="63"/>
      <c r="H220" s="66"/>
      <c r="I220" s="28"/>
      <c r="J220" s="66"/>
      <c r="K220" s="37"/>
      <c r="L220" s="66"/>
      <c r="M220" s="63"/>
      <c r="N220" s="66"/>
      <c r="O220" s="66"/>
      <c r="P220" s="66"/>
    </row>
    <row r="221" spans="1:16" s="29" customFormat="1" ht="12.75">
      <c r="A221" s="63"/>
      <c r="B221" s="65"/>
      <c r="C221" s="65"/>
      <c r="D221" s="65"/>
      <c r="E221" s="28"/>
      <c r="F221" s="40"/>
      <c r="G221" s="63"/>
      <c r="H221" s="66"/>
      <c r="I221" s="28"/>
      <c r="J221" s="66"/>
      <c r="K221" s="37"/>
      <c r="L221" s="66"/>
      <c r="M221" s="63"/>
      <c r="N221" s="66"/>
      <c r="O221" s="66"/>
      <c r="P221" s="66"/>
    </row>
    <row r="222" spans="1:16" s="29" customFormat="1" ht="12.75">
      <c r="A222" s="63"/>
      <c r="B222" s="77"/>
      <c r="C222" s="71"/>
      <c r="D222" s="71"/>
      <c r="E222" s="28"/>
      <c r="F222" s="40"/>
      <c r="G222" s="63"/>
      <c r="H222" s="66"/>
      <c r="I222" s="28"/>
      <c r="J222" s="66"/>
      <c r="K222" s="37"/>
      <c r="L222" s="66"/>
      <c r="M222" s="63"/>
      <c r="N222" s="66"/>
      <c r="O222" s="66"/>
      <c r="P222" s="66"/>
    </row>
    <row r="223" spans="1:16" s="29" customFormat="1" ht="12.75">
      <c r="A223" s="63"/>
      <c r="B223" s="65"/>
      <c r="C223" s="65"/>
      <c r="D223" s="65"/>
      <c r="E223" s="28"/>
      <c r="F223" s="49"/>
      <c r="G223" s="63"/>
      <c r="H223" s="66"/>
      <c r="I223" s="28"/>
      <c r="J223" s="66"/>
      <c r="K223" s="37"/>
      <c r="L223" s="66"/>
      <c r="M223" s="63"/>
      <c r="N223" s="66"/>
      <c r="O223" s="66"/>
      <c r="P223" s="66"/>
    </row>
    <row r="224" spans="1:16" s="29" customFormat="1" ht="12.75">
      <c r="A224" s="63"/>
      <c r="B224" s="65"/>
      <c r="C224" s="65"/>
      <c r="D224" s="65"/>
      <c r="E224" s="28"/>
      <c r="F224" s="49"/>
      <c r="G224" s="63"/>
      <c r="H224" s="66"/>
      <c r="I224" s="28"/>
      <c r="J224" s="66"/>
      <c r="K224" s="37"/>
      <c r="L224" s="66"/>
      <c r="M224" s="63"/>
      <c r="N224" s="66"/>
      <c r="O224" s="66"/>
      <c r="P224" s="66"/>
    </row>
    <row r="225" spans="1:16" s="29" customFormat="1" ht="12.75">
      <c r="A225" s="63"/>
      <c r="B225" s="65"/>
      <c r="C225" s="65"/>
      <c r="D225" s="65"/>
      <c r="E225" s="28"/>
      <c r="F225" s="49"/>
      <c r="G225" s="63"/>
      <c r="H225" s="66"/>
      <c r="I225" s="28"/>
      <c r="J225" s="66"/>
      <c r="K225" s="37"/>
      <c r="L225" s="66"/>
      <c r="M225" s="63"/>
      <c r="N225" s="66"/>
      <c r="O225" s="66"/>
      <c r="P225" s="66"/>
    </row>
    <row r="226" spans="1:16" s="29" customFormat="1" ht="12.75">
      <c r="A226" s="63"/>
      <c r="B226" s="65"/>
      <c r="C226" s="65"/>
      <c r="D226" s="65"/>
      <c r="E226" s="28"/>
      <c r="F226" s="40"/>
      <c r="G226" s="63"/>
      <c r="H226" s="66"/>
      <c r="I226" s="28"/>
      <c r="J226" s="66"/>
      <c r="K226" s="37"/>
      <c r="L226" s="66"/>
      <c r="M226" s="63"/>
      <c r="N226" s="66"/>
      <c r="O226" s="66"/>
      <c r="P226" s="66"/>
    </row>
    <row r="227" spans="1:16" s="29" customFormat="1" ht="12.75">
      <c r="A227" s="63"/>
      <c r="B227" s="65"/>
      <c r="C227" s="65"/>
      <c r="D227" s="65"/>
      <c r="E227" s="28"/>
      <c r="F227" s="40"/>
      <c r="G227" s="63"/>
      <c r="H227" s="66"/>
      <c r="I227" s="28"/>
      <c r="J227" s="66"/>
      <c r="K227" s="37"/>
      <c r="L227" s="66"/>
      <c r="M227" s="63"/>
      <c r="N227" s="66"/>
      <c r="O227" s="66"/>
      <c r="P227" s="66"/>
    </row>
    <row r="228" spans="1:16" s="29" customFormat="1" ht="12.75">
      <c r="A228" s="51"/>
      <c r="B228" s="28"/>
      <c r="C228" s="28"/>
      <c r="D228" s="28"/>
      <c r="E228" s="28"/>
      <c r="F228" s="49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s="29" customFormat="1" ht="12.75">
      <c r="A229" s="367"/>
      <c r="B229" s="368"/>
      <c r="C229" s="368"/>
      <c r="D229" s="368"/>
      <c r="E229" s="39"/>
      <c r="F229" s="40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s="29" customFormat="1" ht="12.75">
      <c r="A230" s="253"/>
      <c r="B230" s="253"/>
      <c r="C230" s="253"/>
      <c r="D230" s="253"/>
      <c r="E230" s="253"/>
      <c r="F230" s="253"/>
      <c r="G230" s="253"/>
      <c r="H230" s="253"/>
      <c r="I230" s="253"/>
      <c r="J230" s="253"/>
      <c r="K230" s="253"/>
      <c r="L230" s="253"/>
      <c r="M230" s="253"/>
      <c r="N230" s="253"/>
      <c r="O230" s="28"/>
      <c r="P230" s="28"/>
    </row>
    <row r="231" spans="1:16" s="29" customFormat="1" ht="13.5" customHeight="1">
      <c r="A231" s="364"/>
      <c r="B231" s="301"/>
      <c r="C231" s="301"/>
      <c r="D231" s="301"/>
      <c r="E231" s="301"/>
      <c r="F231" s="301"/>
      <c r="G231" s="301"/>
      <c r="H231" s="301"/>
      <c r="I231" s="301"/>
      <c r="J231" s="301"/>
      <c r="K231" s="301"/>
      <c r="L231" s="301"/>
      <c r="M231" s="301"/>
      <c r="N231" s="301"/>
      <c r="O231" s="44"/>
      <c r="P231" s="44"/>
    </row>
    <row r="232" spans="1:16" s="29" customFormat="1" ht="12.75">
      <c r="A232" s="253"/>
      <c r="B232" s="253"/>
      <c r="C232" s="253"/>
      <c r="D232" s="253"/>
      <c r="E232" s="253"/>
      <c r="F232" s="253"/>
      <c r="G232" s="253"/>
      <c r="H232" s="253"/>
      <c r="I232" s="253"/>
      <c r="J232" s="253"/>
      <c r="K232" s="253"/>
      <c r="L232" s="253"/>
      <c r="M232" s="253"/>
      <c r="N232" s="253"/>
      <c r="O232" s="28"/>
      <c r="P232" s="28"/>
    </row>
    <row r="233" spans="1:16" s="29" customFormat="1" ht="12.75">
      <c r="A233" s="253"/>
      <c r="B233" s="253"/>
      <c r="C233" s="253"/>
      <c r="D233" s="253"/>
      <c r="E233" s="253"/>
      <c r="F233" s="253"/>
      <c r="G233" s="253"/>
      <c r="H233" s="253"/>
      <c r="I233" s="253"/>
      <c r="J233" s="253"/>
      <c r="K233" s="253"/>
      <c r="L233" s="253"/>
      <c r="M233" s="253"/>
      <c r="N233" s="253"/>
      <c r="O233" s="28"/>
      <c r="P233" s="28"/>
    </row>
    <row r="234" spans="1:16" s="29" customFormat="1" ht="12.75">
      <c r="A234" s="54"/>
      <c r="B234" s="253"/>
      <c r="C234" s="253"/>
      <c r="D234" s="253"/>
      <c r="E234" s="253"/>
      <c r="F234" s="253"/>
      <c r="G234" s="253"/>
      <c r="H234" s="253"/>
      <c r="I234" s="253"/>
      <c r="J234" s="253"/>
      <c r="K234" s="253"/>
      <c r="L234" s="253"/>
      <c r="M234" s="253"/>
      <c r="N234" s="253"/>
      <c r="O234" s="28"/>
      <c r="P234" s="28"/>
    </row>
    <row r="235" spans="1:16" s="29" customFormat="1" ht="12.75">
      <c r="A235" s="55"/>
      <c r="B235" s="253"/>
      <c r="C235" s="253"/>
      <c r="D235" s="253"/>
      <c r="E235" s="253"/>
      <c r="F235" s="253"/>
      <c r="G235" s="253"/>
      <c r="H235" s="253"/>
      <c r="I235" s="253"/>
      <c r="J235" s="253"/>
      <c r="K235" s="253"/>
      <c r="L235" s="253"/>
      <c r="M235" s="253"/>
      <c r="N235" s="253"/>
      <c r="O235" s="28"/>
      <c r="P235" s="28"/>
    </row>
    <row r="236" spans="1:16" s="29" customFormat="1" ht="12.75">
      <c r="A236" s="56"/>
      <c r="B236" s="253"/>
      <c r="C236" s="253"/>
      <c r="D236" s="253"/>
      <c r="E236" s="253"/>
      <c r="F236" s="253"/>
      <c r="G236" s="253"/>
      <c r="H236" s="253"/>
      <c r="I236" s="253"/>
      <c r="J236" s="253"/>
      <c r="K236" s="253"/>
      <c r="L236" s="253"/>
      <c r="M236" s="253"/>
      <c r="N236" s="253"/>
      <c r="O236" s="28"/>
      <c r="P236" s="28"/>
    </row>
    <row r="237" spans="2:16" s="29" customFormat="1" ht="12.75">
      <c r="B237" s="253"/>
      <c r="C237" s="253"/>
      <c r="D237" s="253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8"/>
      <c r="P237" s="28"/>
    </row>
    <row r="238" spans="1:16" s="29" customFormat="1" ht="12.75">
      <c r="A238" s="309"/>
      <c r="B238" s="309"/>
      <c r="C238" s="309"/>
      <c r="D238" s="309"/>
      <c r="E238" s="309"/>
      <c r="F238" s="309"/>
      <c r="G238" s="309"/>
      <c r="H238" s="309"/>
      <c r="I238" s="309"/>
      <c r="J238" s="309"/>
      <c r="K238" s="309"/>
      <c r="L238" s="309"/>
      <c r="M238" s="309"/>
      <c r="N238" s="370"/>
      <c r="O238" s="69"/>
      <c r="P238" s="69"/>
    </row>
    <row r="239" spans="1:16" s="29" customFormat="1" ht="12.75">
      <c r="A239" s="253"/>
      <c r="B239" s="374"/>
      <c r="C239" s="374"/>
      <c r="D239" s="374"/>
      <c r="E239" s="374"/>
      <c r="F239" s="374"/>
      <c r="G239" s="374"/>
      <c r="H239" s="374"/>
      <c r="I239" s="374"/>
      <c r="J239" s="374"/>
      <c r="K239" s="374"/>
      <c r="L239" s="374"/>
      <c r="M239" s="374"/>
      <c r="N239" s="375"/>
      <c r="O239" s="58"/>
      <c r="P239" s="58"/>
    </row>
    <row r="240" spans="1:16" s="29" customFormat="1" ht="12.75">
      <c r="A240" s="376"/>
      <c r="B240" s="377"/>
      <c r="C240" s="377"/>
      <c r="D240" s="377"/>
      <c r="E240" s="377"/>
      <c r="F240" s="377"/>
      <c r="G240" s="377"/>
      <c r="H240" s="377"/>
      <c r="I240" s="377"/>
      <c r="J240" s="377"/>
      <c r="K240" s="377"/>
      <c r="L240" s="377"/>
      <c r="M240" s="377"/>
      <c r="N240" s="378"/>
      <c r="O240" s="60"/>
      <c r="P240" s="60"/>
    </row>
    <row r="241" spans="1:16" s="29" customFormat="1" ht="12.75">
      <c r="A241" s="365"/>
      <c r="B241" s="365"/>
      <c r="C241" s="366"/>
      <c r="D241" s="366"/>
      <c r="E241" s="365"/>
      <c r="F241" s="369"/>
      <c r="G241" s="371"/>
      <c r="H241" s="371"/>
      <c r="I241" s="371"/>
      <c r="J241" s="372"/>
      <c r="K241" s="371"/>
      <c r="L241" s="371"/>
      <c r="M241" s="372"/>
      <c r="N241" s="372"/>
      <c r="O241" s="62"/>
      <c r="P241" s="62"/>
    </row>
    <row r="242" spans="1:16" s="29" customFormat="1" ht="12.75">
      <c r="A242" s="366"/>
      <c r="B242" s="61"/>
      <c r="C242" s="61"/>
      <c r="D242" s="61"/>
      <c r="E242" s="365"/>
      <c r="F242" s="369"/>
      <c r="G242" s="61"/>
      <c r="H242" s="61"/>
      <c r="I242" s="61"/>
      <c r="J242" s="61"/>
      <c r="K242" s="61"/>
      <c r="L242" s="61"/>
      <c r="M242" s="61"/>
      <c r="N242" s="61"/>
      <c r="O242" s="61"/>
      <c r="P242" s="61"/>
    </row>
    <row r="243" spans="1:16" s="29" customFormat="1" ht="12.75">
      <c r="A243" s="63"/>
      <c r="B243" s="28"/>
      <c r="C243" s="28"/>
      <c r="D243" s="28"/>
      <c r="E243" s="28"/>
      <c r="F243" s="40"/>
      <c r="G243" s="63"/>
      <c r="H243" s="72"/>
      <c r="I243" s="65"/>
      <c r="J243" s="72"/>
      <c r="K243" s="65"/>
      <c r="L243" s="72"/>
      <c r="M243" s="63"/>
      <c r="N243" s="72"/>
      <c r="O243" s="72"/>
      <c r="P243" s="72"/>
    </row>
    <row r="244" spans="1:16" s="29" customFormat="1" ht="12.75">
      <c r="A244" s="63"/>
      <c r="B244" s="28"/>
      <c r="C244" s="28"/>
      <c r="D244" s="28"/>
      <c r="E244" s="28"/>
      <c r="F244" s="40"/>
      <c r="G244" s="63"/>
      <c r="H244" s="72"/>
      <c r="I244" s="65"/>
      <c r="J244" s="72"/>
      <c r="K244" s="65"/>
      <c r="L244" s="72"/>
      <c r="M244" s="63"/>
      <c r="N244" s="72"/>
      <c r="O244" s="72"/>
      <c r="P244" s="72"/>
    </row>
    <row r="245" spans="1:16" s="29" customFormat="1" ht="12.75">
      <c r="A245" s="63"/>
      <c r="B245" s="28"/>
      <c r="C245" s="28"/>
      <c r="D245" s="28"/>
      <c r="E245" s="28"/>
      <c r="F245" s="40"/>
      <c r="G245" s="63"/>
      <c r="H245" s="72"/>
      <c r="I245" s="65"/>
      <c r="J245" s="72"/>
      <c r="K245" s="65"/>
      <c r="L245" s="72"/>
      <c r="M245" s="63"/>
      <c r="N245" s="72"/>
      <c r="O245" s="72"/>
      <c r="P245" s="72"/>
    </row>
    <row r="246" spans="1:16" s="29" customFormat="1" ht="12.75">
      <c r="A246" s="63"/>
      <c r="B246" s="28"/>
      <c r="C246" s="28"/>
      <c r="D246" s="28"/>
      <c r="E246" s="28"/>
      <c r="F246" s="40"/>
      <c r="G246" s="63"/>
      <c r="H246" s="72"/>
      <c r="I246" s="65"/>
      <c r="J246" s="72"/>
      <c r="K246" s="65"/>
      <c r="L246" s="72"/>
      <c r="M246" s="63"/>
      <c r="N246" s="72"/>
      <c r="O246" s="72"/>
      <c r="P246" s="72"/>
    </row>
    <row r="247" spans="1:16" s="29" customFormat="1" ht="12.75">
      <c r="A247" s="63"/>
      <c r="B247" s="28"/>
      <c r="C247" s="28"/>
      <c r="D247" s="28"/>
      <c r="E247" s="28"/>
      <c r="F247" s="40"/>
      <c r="G247" s="63"/>
      <c r="H247" s="72"/>
      <c r="I247" s="65"/>
      <c r="J247" s="72"/>
      <c r="K247" s="65"/>
      <c r="L247" s="72"/>
      <c r="M247" s="63"/>
      <c r="N247" s="72"/>
      <c r="O247" s="72"/>
      <c r="P247" s="72"/>
    </row>
    <row r="248" spans="1:16" s="29" customFormat="1" ht="12.75">
      <c r="A248" s="63"/>
      <c r="B248" s="28"/>
      <c r="C248" s="28"/>
      <c r="D248" s="28"/>
      <c r="E248" s="28"/>
      <c r="F248" s="40"/>
      <c r="G248" s="63"/>
      <c r="H248" s="72"/>
      <c r="I248" s="65"/>
      <c r="J248" s="72"/>
      <c r="K248" s="65"/>
      <c r="L248" s="72"/>
      <c r="M248" s="63"/>
      <c r="N248" s="72"/>
      <c r="O248" s="72"/>
      <c r="P248" s="72"/>
    </row>
    <row r="249" spans="1:16" s="29" customFormat="1" ht="12.75">
      <c r="A249" s="63"/>
      <c r="B249" s="28"/>
      <c r="C249" s="28"/>
      <c r="D249" s="28"/>
      <c r="E249" s="28"/>
      <c r="F249" s="40"/>
      <c r="G249" s="63"/>
      <c r="H249" s="72"/>
      <c r="I249" s="65"/>
      <c r="J249" s="72"/>
      <c r="K249" s="65"/>
      <c r="L249" s="72"/>
      <c r="M249" s="63"/>
      <c r="N249" s="72"/>
      <c r="O249" s="72"/>
      <c r="P249" s="72"/>
    </row>
    <row r="250" spans="1:16" s="29" customFormat="1" ht="12.75">
      <c r="A250" s="63"/>
      <c r="B250" s="28"/>
      <c r="C250" s="28"/>
      <c r="D250" s="28"/>
      <c r="E250" s="28"/>
      <c r="F250" s="40"/>
      <c r="G250" s="63"/>
      <c r="H250" s="72"/>
      <c r="I250" s="65"/>
      <c r="J250" s="72"/>
      <c r="K250" s="65"/>
      <c r="L250" s="72"/>
      <c r="M250" s="63"/>
      <c r="N250" s="72"/>
      <c r="O250" s="72"/>
      <c r="P250" s="72"/>
    </row>
    <row r="251" spans="1:16" s="29" customFormat="1" ht="12.75">
      <c r="A251" s="63"/>
      <c r="B251" s="28"/>
      <c r="C251" s="28"/>
      <c r="D251" s="28"/>
      <c r="E251" s="28"/>
      <c r="F251" s="40"/>
      <c r="G251" s="63"/>
      <c r="H251" s="72"/>
      <c r="I251" s="65"/>
      <c r="J251" s="72"/>
      <c r="K251" s="65"/>
      <c r="L251" s="72"/>
      <c r="M251" s="63"/>
      <c r="N251" s="72"/>
      <c r="O251" s="72"/>
      <c r="P251" s="72"/>
    </row>
    <row r="252" spans="1:16" s="29" customFormat="1" ht="12.75">
      <c r="A252" s="63"/>
      <c r="B252" s="28"/>
      <c r="C252" s="28"/>
      <c r="D252" s="28"/>
      <c r="E252" s="28"/>
      <c r="F252" s="40"/>
      <c r="G252" s="63"/>
      <c r="H252" s="72"/>
      <c r="I252" s="65"/>
      <c r="J252" s="72"/>
      <c r="K252" s="65"/>
      <c r="L252" s="72"/>
      <c r="M252" s="63"/>
      <c r="N252" s="72"/>
      <c r="O252" s="72"/>
      <c r="P252" s="72"/>
    </row>
    <row r="253" spans="1:16" s="29" customFormat="1" ht="12.75">
      <c r="A253" s="63"/>
      <c r="B253" s="28"/>
      <c r="C253" s="28"/>
      <c r="D253" s="28"/>
      <c r="E253" s="28"/>
      <c r="F253" s="40"/>
      <c r="G253" s="63"/>
      <c r="H253" s="72"/>
      <c r="I253" s="65"/>
      <c r="J253" s="72"/>
      <c r="K253" s="65"/>
      <c r="L253" s="72"/>
      <c r="M253" s="63"/>
      <c r="N253" s="72"/>
      <c r="O253" s="72"/>
      <c r="P253" s="72"/>
    </row>
    <row r="254" spans="1:16" s="29" customFormat="1" ht="12.75">
      <c r="A254" s="63"/>
      <c r="B254" s="28"/>
      <c r="C254" s="28"/>
      <c r="D254" s="28"/>
      <c r="E254" s="28"/>
      <c r="F254" s="40"/>
      <c r="G254" s="63"/>
      <c r="H254" s="72"/>
      <c r="I254" s="65"/>
      <c r="J254" s="72"/>
      <c r="K254" s="65"/>
      <c r="L254" s="72"/>
      <c r="M254" s="63"/>
      <c r="N254" s="72"/>
      <c r="O254" s="72"/>
      <c r="P254" s="72"/>
    </row>
    <row r="255" spans="1:16" s="29" customFormat="1" ht="12.75">
      <c r="A255" s="63"/>
      <c r="B255" s="28"/>
      <c r="C255" s="28"/>
      <c r="D255" s="28"/>
      <c r="E255" s="28"/>
      <c r="F255" s="40"/>
      <c r="G255" s="63"/>
      <c r="H255" s="72"/>
      <c r="I255" s="65"/>
      <c r="J255" s="72"/>
      <c r="K255" s="65"/>
      <c r="L255" s="72"/>
      <c r="M255" s="63"/>
      <c r="N255" s="72"/>
      <c r="O255" s="72"/>
      <c r="P255" s="72"/>
    </row>
    <row r="256" spans="1:16" s="29" customFormat="1" ht="12.75">
      <c r="A256" s="63"/>
      <c r="B256" s="28"/>
      <c r="C256" s="28"/>
      <c r="D256" s="28"/>
      <c r="E256" s="28"/>
      <c r="F256" s="40"/>
      <c r="G256" s="63"/>
      <c r="H256" s="72"/>
      <c r="I256" s="65"/>
      <c r="J256" s="72"/>
      <c r="K256" s="65"/>
      <c r="L256" s="72"/>
      <c r="M256" s="63"/>
      <c r="N256" s="72"/>
      <c r="O256" s="72"/>
      <c r="P256" s="72"/>
    </row>
    <row r="257" spans="1:16" s="29" customFormat="1" ht="12.75">
      <c r="A257" s="63"/>
      <c r="B257" s="28"/>
      <c r="C257" s="28"/>
      <c r="D257" s="28"/>
      <c r="E257" s="28"/>
      <c r="F257" s="40"/>
      <c r="G257" s="63"/>
      <c r="H257" s="72"/>
      <c r="I257" s="65"/>
      <c r="J257" s="72"/>
      <c r="K257" s="65"/>
      <c r="L257" s="72"/>
      <c r="M257" s="63"/>
      <c r="N257" s="72"/>
      <c r="O257" s="72"/>
      <c r="P257" s="72"/>
    </row>
    <row r="258" spans="1:16" s="29" customFormat="1" ht="12.75">
      <c r="A258" s="63"/>
      <c r="B258" s="28"/>
      <c r="C258" s="28"/>
      <c r="D258" s="28"/>
      <c r="E258" s="28"/>
      <c r="F258" s="40"/>
      <c r="G258" s="63"/>
      <c r="H258" s="72"/>
      <c r="I258" s="65"/>
      <c r="J258" s="72"/>
      <c r="K258" s="65"/>
      <c r="L258" s="72"/>
      <c r="M258" s="63"/>
      <c r="N258" s="72"/>
      <c r="O258" s="72"/>
      <c r="P258" s="72"/>
    </row>
    <row r="259" spans="1:16" s="29" customFormat="1" ht="12.75">
      <c r="A259" s="63"/>
      <c r="B259" s="28"/>
      <c r="C259" s="28"/>
      <c r="D259" s="28"/>
      <c r="E259" s="28"/>
      <c r="F259" s="40"/>
      <c r="G259" s="63"/>
      <c r="H259" s="72"/>
      <c r="I259" s="65"/>
      <c r="J259" s="72"/>
      <c r="K259" s="65"/>
      <c r="L259" s="72"/>
      <c r="M259" s="63"/>
      <c r="N259" s="72"/>
      <c r="O259" s="72"/>
      <c r="P259" s="72"/>
    </row>
    <row r="260" spans="1:16" s="29" customFormat="1" ht="12.75">
      <c r="A260" s="63"/>
      <c r="B260" s="28"/>
      <c r="C260" s="28"/>
      <c r="D260" s="28"/>
      <c r="E260" s="28"/>
      <c r="F260" s="40"/>
      <c r="G260" s="63"/>
      <c r="H260" s="72"/>
      <c r="I260" s="65"/>
      <c r="J260" s="72"/>
      <c r="K260" s="65"/>
      <c r="L260" s="72"/>
      <c r="M260" s="63"/>
      <c r="N260" s="72"/>
      <c r="O260" s="72"/>
      <c r="P260" s="72"/>
    </row>
    <row r="261" spans="1:16" s="29" customFormat="1" ht="12.75">
      <c r="A261" s="63"/>
      <c r="B261" s="28"/>
      <c r="C261" s="28"/>
      <c r="D261" s="28"/>
      <c r="E261" s="28"/>
      <c r="F261" s="40"/>
      <c r="G261" s="63"/>
      <c r="H261" s="72"/>
      <c r="I261" s="65"/>
      <c r="J261" s="72"/>
      <c r="K261" s="65"/>
      <c r="L261" s="72"/>
      <c r="M261" s="63"/>
      <c r="N261" s="72"/>
      <c r="O261" s="72"/>
      <c r="P261" s="72"/>
    </row>
    <row r="262" spans="1:16" s="29" customFormat="1" ht="12.75">
      <c r="A262" s="63"/>
      <c r="B262" s="28"/>
      <c r="C262" s="28"/>
      <c r="D262" s="28"/>
      <c r="E262" s="28"/>
      <c r="F262" s="40"/>
      <c r="G262" s="63"/>
      <c r="H262" s="72"/>
      <c r="I262" s="65"/>
      <c r="J262" s="72"/>
      <c r="K262" s="65"/>
      <c r="L262" s="72"/>
      <c r="M262" s="63"/>
      <c r="N262" s="72"/>
      <c r="O262" s="72"/>
      <c r="P262" s="72"/>
    </row>
    <row r="263" spans="1:16" s="29" customFormat="1" ht="12.75">
      <c r="A263" s="51"/>
      <c r="B263" s="28"/>
      <c r="C263" s="28"/>
      <c r="D263" s="28"/>
      <c r="E263" s="28"/>
      <c r="F263" s="40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s="29" customFormat="1" ht="12.75">
      <c r="A264" s="367"/>
      <c r="B264" s="368"/>
      <c r="C264" s="368"/>
      <c r="D264" s="368"/>
      <c r="E264" s="39"/>
      <c r="F264" s="40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s="29" customFormat="1" ht="12.75">
      <c r="A265" s="253"/>
      <c r="B265" s="253"/>
      <c r="C265" s="253"/>
      <c r="D265" s="253"/>
      <c r="E265" s="253"/>
      <c r="F265" s="253"/>
      <c r="G265" s="253"/>
      <c r="H265" s="253"/>
      <c r="I265" s="253"/>
      <c r="J265" s="253"/>
      <c r="K265" s="253"/>
      <c r="L265" s="253"/>
      <c r="M265" s="253"/>
      <c r="N265" s="253"/>
      <c r="O265" s="28"/>
      <c r="P265" s="28"/>
    </row>
    <row r="266" spans="1:16" s="29" customFormat="1" ht="13.5" customHeight="1">
      <c r="A266" s="364"/>
      <c r="B266" s="301"/>
      <c r="C266" s="301"/>
      <c r="D266" s="301"/>
      <c r="E266" s="301"/>
      <c r="F266" s="301"/>
      <c r="G266" s="301"/>
      <c r="H266" s="301"/>
      <c r="I266" s="301"/>
      <c r="J266" s="301"/>
      <c r="K266" s="301"/>
      <c r="L266" s="301"/>
      <c r="M266" s="301"/>
      <c r="N266" s="301"/>
      <c r="O266" s="44"/>
      <c r="P266" s="44"/>
    </row>
    <row r="267" spans="1:16" s="29" customFormat="1" ht="12.75">
      <c r="A267" s="253"/>
      <c r="B267" s="253"/>
      <c r="C267" s="253"/>
      <c r="D267" s="253"/>
      <c r="E267" s="253"/>
      <c r="F267" s="253"/>
      <c r="G267" s="253"/>
      <c r="H267" s="253"/>
      <c r="I267" s="253"/>
      <c r="J267" s="253"/>
      <c r="K267" s="253"/>
      <c r="L267" s="253"/>
      <c r="M267" s="253"/>
      <c r="N267" s="253"/>
      <c r="O267" s="28"/>
      <c r="P267" s="28"/>
    </row>
    <row r="268" spans="1:16" s="29" customFormat="1" ht="12.75">
      <c r="A268" s="253"/>
      <c r="B268" s="253"/>
      <c r="C268" s="253"/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8"/>
      <c r="P268" s="28"/>
    </row>
    <row r="269" spans="1:16" s="29" customFormat="1" ht="12.75">
      <c r="A269" s="54"/>
      <c r="B269" s="253"/>
      <c r="C269" s="253"/>
      <c r="D269" s="253"/>
      <c r="E269" s="253"/>
      <c r="F269" s="253"/>
      <c r="G269" s="253"/>
      <c r="H269" s="253"/>
      <c r="I269" s="253"/>
      <c r="J269" s="253"/>
      <c r="K269" s="253"/>
      <c r="L269" s="253"/>
      <c r="M269" s="253"/>
      <c r="N269" s="253"/>
      <c r="O269" s="28"/>
      <c r="P269" s="28"/>
    </row>
    <row r="270" spans="1:16" s="29" customFormat="1" ht="12.75">
      <c r="A270" s="55"/>
      <c r="B270" s="253"/>
      <c r="C270" s="253"/>
      <c r="D270" s="253"/>
      <c r="E270" s="253"/>
      <c r="F270" s="253"/>
      <c r="G270" s="253"/>
      <c r="H270" s="253"/>
      <c r="I270" s="253"/>
      <c r="J270" s="253"/>
      <c r="K270" s="253"/>
      <c r="L270" s="253"/>
      <c r="M270" s="253"/>
      <c r="N270" s="253"/>
      <c r="O270" s="28"/>
      <c r="P270" s="28"/>
    </row>
    <row r="271" spans="1:16" s="29" customFormat="1" ht="12.75">
      <c r="A271" s="56"/>
      <c r="B271" s="253"/>
      <c r="C271" s="253"/>
      <c r="D271" s="253"/>
      <c r="E271" s="253"/>
      <c r="F271" s="253"/>
      <c r="G271" s="253"/>
      <c r="H271" s="253"/>
      <c r="I271" s="253"/>
      <c r="J271" s="253"/>
      <c r="K271" s="253"/>
      <c r="L271" s="253"/>
      <c r="M271" s="253"/>
      <c r="N271" s="253"/>
      <c r="O271" s="28"/>
      <c r="P271" s="28"/>
    </row>
    <row r="272" spans="2:16" s="29" customFormat="1" ht="12.75">
      <c r="B272" s="253"/>
      <c r="C272" s="253"/>
      <c r="D272" s="253"/>
      <c r="E272" s="253"/>
      <c r="F272" s="253"/>
      <c r="G272" s="253"/>
      <c r="H272" s="253"/>
      <c r="I272" s="253"/>
      <c r="J272" s="253"/>
      <c r="K272" s="253"/>
      <c r="L272" s="253"/>
      <c r="M272" s="253"/>
      <c r="N272" s="253"/>
      <c r="O272" s="28"/>
      <c r="P272" s="28"/>
    </row>
    <row r="273" spans="1:16" s="29" customFormat="1" ht="12.75">
      <c r="A273" s="382"/>
      <c r="B273" s="382"/>
      <c r="C273" s="382"/>
      <c r="D273" s="382"/>
      <c r="E273" s="382"/>
      <c r="F273" s="382"/>
      <c r="G273" s="382"/>
      <c r="H273" s="382"/>
      <c r="I273" s="382"/>
      <c r="J273" s="382"/>
      <c r="K273" s="382"/>
      <c r="L273" s="382"/>
      <c r="M273" s="382"/>
      <c r="N273" s="382"/>
      <c r="O273" s="78"/>
      <c r="P273" s="78"/>
    </row>
    <row r="274" spans="1:16" s="29" customFormat="1" ht="12.75">
      <c r="A274" s="301"/>
      <c r="B274" s="301"/>
      <c r="C274" s="301"/>
      <c r="D274" s="301"/>
      <c r="E274" s="301"/>
      <c r="F274" s="301"/>
      <c r="G274" s="301"/>
      <c r="H274" s="301"/>
      <c r="I274" s="301"/>
      <c r="J274" s="301"/>
      <c r="K274" s="301"/>
      <c r="L274" s="301"/>
      <c r="M274" s="301"/>
      <c r="N274" s="301"/>
      <c r="O274" s="44"/>
      <c r="P274" s="44"/>
    </row>
    <row r="275" spans="1:16" s="29" customFormat="1" ht="12.75">
      <c r="A275" s="376"/>
      <c r="B275" s="376"/>
      <c r="C275" s="376"/>
      <c r="D275" s="376"/>
      <c r="E275" s="376"/>
      <c r="F275" s="376"/>
      <c r="G275" s="376"/>
      <c r="H275" s="376"/>
      <c r="I275" s="376"/>
      <c r="J275" s="376"/>
      <c r="K275" s="376"/>
      <c r="L275" s="376"/>
      <c r="M275" s="376"/>
      <c r="N275" s="376"/>
      <c r="O275" s="45"/>
      <c r="P275" s="45"/>
    </row>
    <row r="276" spans="1:16" s="29" customFormat="1" ht="12.75">
      <c r="A276" s="379"/>
      <c r="B276" s="379"/>
      <c r="C276" s="379"/>
      <c r="D276" s="379"/>
      <c r="E276" s="379"/>
      <c r="F276" s="369"/>
      <c r="G276" s="362"/>
      <c r="H276" s="362"/>
      <c r="I276" s="362"/>
      <c r="J276" s="362"/>
      <c r="K276" s="362"/>
      <c r="L276" s="362"/>
      <c r="M276" s="362"/>
      <c r="N276" s="362"/>
      <c r="O276" s="47"/>
      <c r="P276" s="47"/>
    </row>
    <row r="277" spans="1:16" s="29" customFormat="1" ht="12.75">
      <c r="A277" s="379"/>
      <c r="B277" s="46"/>
      <c r="C277" s="46"/>
      <c r="D277" s="46"/>
      <c r="E277" s="379"/>
      <c r="F277" s="369"/>
      <c r="G277" s="46"/>
      <c r="H277" s="46"/>
      <c r="I277" s="46"/>
      <c r="J277" s="46"/>
      <c r="K277" s="46"/>
      <c r="L277" s="46"/>
      <c r="M277" s="46"/>
      <c r="N277" s="46"/>
      <c r="O277" s="46"/>
      <c r="P277" s="46"/>
    </row>
    <row r="278" spans="1:16" s="29" customFormat="1" ht="12.75">
      <c r="A278" s="48"/>
      <c r="B278" s="44"/>
      <c r="C278" s="44"/>
      <c r="D278" s="44"/>
      <c r="E278" s="44"/>
      <c r="F278" s="49"/>
      <c r="G278" s="48"/>
      <c r="H278" s="50"/>
      <c r="I278" s="48"/>
      <c r="J278" s="50"/>
      <c r="K278" s="48"/>
      <c r="L278" s="50"/>
      <c r="M278" s="48"/>
      <c r="N278" s="50"/>
      <c r="O278" s="50"/>
      <c r="P278" s="50"/>
    </row>
    <row r="279" spans="1:16" s="29" customFormat="1" ht="12.75">
      <c r="A279" s="48"/>
      <c r="B279" s="44"/>
      <c r="C279" s="44"/>
      <c r="D279" s="44"/>
      <c r="E279" s="44"/>
      <c r="F279" s="49"/>
      <c r="G279" s="48"/>
      <c r="H279" s="50"/>
      <c r="I279" s="48"/>
      <c r="J279" s="50"/>
      <c r="K279" s="48"/>
      <c r="L279" s="50"/>
      <c r="M279" s="48"/>
      <c r="N279" s="50"/>
      <c r="O279" s="50"/>
      <c r="P279" s="50"/>
    </row>
    <row r="280" spans="1:16" s="29" customFormat="1" ht="12.75">
      <c r="A280" s="48"/>
      <c r="B280" s="44"/>
      <c r="C280" s="44"/>
      <c r="D280" s="44"/>
      <c r="E280" s="44"/>
      <c r="F280" s="49"/>
      <c r="G280" s="48"/>
      <c r="H280" s="50"/>
      <c r="I280" s="48"/>
      <c r="J280" s="50"/>
      <c r="K280" s="48"/>
      <c r="L280" s="50"/>
      <c r="M280" s="48"/>
      <c r="N280" s="50"/>
      <c r="O280" s="50"/>
      <c r="P280" s="50"/>
    </row>
    <row r="281" spans="1:16" s="29" customFormat="1" ht="12.75">
      <c r="A281" s="48"/>
      <c r="B281" s="44"/>
      <c r="C281" s="44"/>
      <c r="D281" s="44"/>
      <c r="E281" s="44"/>
      <c r="F281" s="49"/>
      <c r="G281" s="48"/>
      <c r="H281" s="50"/>
      <c r="I281" s="48"/>
      <c r="J281" s="50"/>
      <c r="K281" s="48"/>
      <c r="L281" s="50"/>
      <c r="M281" s="48"/>
      <c r="N281" s="50"/>
      <c r="O281" s="50"/>
      <c r="P281" s="50"/>
    </row>
    <row r="282" spans="1:16" s="29" customFormat="1" ht="12.75">
      <c r="A282" s="51"/>
      <c r="B282" s="44"/>
      <c r="C282" s="44"/>
      <c r="D282" s="44"/>
      <c r="E282" s="44"/>
      <c r="F282" s="49"/>
      <c r="G282" s="44"/>
      <c r="H282" s="44"/>
      <c r="I282" s="44"/>
      <c r="J282" s="44"/>
      <c r="K282" s="44"/>
      <c r="L282" s="44"/>
      <c r="M282" s="44"/>
      <c r="N282" s="44"/>
      <c r="O282" s="44"/>
      <c r="P282" s="44"/>
    </row>
    <row r="283" spans="1:16" s="29" customFormat="1" ht="12.75">
      <c r="A283" s="363"/>
      <c r="B283" s="363"/>
      <c r="C283" s="363"/>
      <c r="D283" s="363"/>
      <c r="E283" s="52"/>
      <c r="F283" s="49"/>
      <c r="G283" s="44"/>
      <c r="H283" s="44"/>
      <c r="I283" s="44"/>
      <c r="J283" s="44"/>
      <c r="K283" s="44"/>
      <c r="L283" s="44"/>
      <c r="M283" s="44"/>
      <c r="N283" s="44"/>
      <c r="O283" s="44"/>
      <c r="P283" s="44"/>
    </row>
    <row r="284" spans="1:16" s="29" customFormat="1" ht="12.75">
      <c r="A284" s="301"/>
      <c r="B284" s="301"/>
      <c r="C284" s="301"/>
      <c r="D284" s="301"/>
      <c r="E284" s="301"/>
      <c r="F284" s="301"/>
      <c r="G284" s="301"/>
      <c r="H284" s="301"/>
      <c r="I284" s="301"/>
      <c r="J284" s="301"/>
      <c r="K284" s="301"/>
      <c r="L284" s="301"/>
      <c r="M284" s="301"/>
      <c r="N284" s="301"/>
      <c r="O284" s="44"/>
      <c r="P284" s="44"/>
    </row>
    <row r="285" spans="1:16" s="29" customFormat="1" ht="12.75">
      <c r="A285" s="364"/>
      <c r="B285" s="364"/>
      <c r="C285" s="364"/>
      <c r="D285" s="364"/>
      <c r="E285" s="364"/>
      <c r="F285" s="364"/>
      <c r="G285" s="364"/>
      <c r="H285" s="364"/>
      <c r="I285" s="364"/>
      <c r="J285" s="364"/>
      <c r="K285" s="364"/>
      <c r="L285" s="364"/>
      <c r="M285" s="364"/>
      <c r="N285" s="364"/>
      <c r="O285" s="53"/>
      <c r="P285" s="53"/>
    </row>
    <row r="286" spans="1:16" s="29" customFormat="1" ht="12.75">
      <c r="A286" s="253"/>
      <c r="B286" s="253"/>
      <c r="C286" s="253"/>
      <c r="D286" s="253"/>
      <c r="E286" s="253"/>
      <c r="F286" s="253"/>
      <c r="G286" s="253"/>
      <c r="H286" s="253"/>
      <c r="I286" s="253"/>
      <c r="J286" s="253"/>
      <c r="K286" s="253"/>
      <c r="L286" s="253"/>
      <c r="M286" s="253"/>
      <c r="N286" s="253"/>
      <c r="O286" s="28"/>
      <c r="P286" s="28"/>
    </row>
    <row r="287" spans="1:16" s="29" customFormat="1" ht="12.75">
      <c r="A287" s="253"/>
      <c r="B287" s="253"/>
      <c r="C287" s="253"/>
      <c r="D287" s="253"/>
      <c r="E287" s="253"/>
      <c r="F287" s="253"/>
      <c r="G287" s="253"/>
      <c r="H287" s="253"/>
      <c r="I287" s="253"/>
      <c r="J287" s="253"/>
      <c r="K287" s="253"/>
      <c r="L287" s="253"/>
      <c r="M287" s="253"/>
      <c r="N287" s="253"/>
      <c r="O287" s="28"/>
      <c r="P287" s="28"/>
    </row>
    <row r="288" spans="1:16" s="29" customFormat="1" ht="12.75">
      <c r="A288" s="54"/>
      <c r="B288" s="253"/>
      <c r="C288" s="253"/>
      <c r="D288" s="253"/>
      <c r="E288" s="253"/>
      <c r="F288" s="253"/>
      <c r="G288" s="253"/>
      <c r="H288" s="253"/>
      <c r="I288" s="253"/>
      <c r="J288" s="253"/>
      <c r="K288" s="253"/>
      <c r="L288" s="253"/>
      <c r="M288" s="253"/>
      <c r="N288" s="253"/>
      <c r="O288" s="28"/>
      <c r="P288" s="28"/>
    </row>
    <row r="289" spans="1:16" s="29" customFormat="1" ht="12.75">
      <c r="A289" s="55"/>
      <c r="B289" s="253"/>
      <c r="C289" s="253"/>
      <c r="D289" s="253"/>
      <c r="E289" s="253"/>
      <c r="F289" s="253"/>
      <c r="G289" s="253"/>
      <c r="H289" s="253"/>
      <c r="I289" s="253"/>
      <c r="J289" s="253"/>
      <c r="K289" s="253"/>
      <c r="L289" s="253"/>
      <c r="M289" s="253"/>
      <c r="N289" s="253"/>
      <c r="O289" s="28"/>
      <c r="P289" s="28"/>
    </row>
    <row r="290" spans="1:16" s="29" customFormat="1" ht="12.75">
      <c r="A290" s="56"/>
      <c r="B290" s="253"/>
      <c r="C290" s="253"/>
      <c r="D290" s="253"/>
      <c r="E290" s="253"/>
      <c r="F290" s="253"/>
      <c r="G290" s="253"/>
      <c r="H290" s="253"/>
      <c r="I290" s="253"/>
      <c r="J290" s="253"/>
      <c r="K290" s="253"/>
      <c r="L290" s="253"/>
      <c r="M290" s="253"/>
      <c r="N290" s="253"/>
      <c r="O290" s="28"/>
      <c r="P290" s="28"/>
    </row>
    <row r="291" spans="1:16" s="29" customFormat="1" ht="12.75">
      <c r="A291" s="57"/>
      <c r="B291" s="301"/>
      <c r="C291" s="301"/>
      <c r="D291" s="301"/>
      <c r="E291" s="301"/>
      <c r="F291" s="301"/>
      <c r="G291" s="301"/>
      <c r="H291" s="301"/>
      <c r="I291" s="301"/>
      <c r="J291" s="301"/>
      <c r="K291" s="301"/>
      <c r="L291" s="301"/>
      <c r="M291" s="301"/>
      <c r="N291" s="301"/>
      <c r="O291" s="44"/>
      <c r="P291" s="44"/>
    </row>
    <row r="292" spans="1:16" s="29" customFormat="1" ht="12.75">
      <c r="A292" s="382"/>
      <c r="B292" s="382"/>
      <c r="C292" s="382"/>
      <c r="D292" s="382"/>
      <c r="E292" s="382"/>
      <c r="F292" s="382"/>
      <c r="G292" s="382"/>
      <c r="H292" s="382"/>
      <c r="I292" s="382"/>
      <c r="J292" s="382"/>
      <c r="K292" s="382"/>
      <c r="L292" s="382"/>
      <c r="M292" s="382"/>
      <c r="N292" s="382"/>
      <c r="O292" s="78"/>
      <c r="P292" s="78"/>
    </row>
    <row r="293" spans="1:16" s="29" customFormat="1" ht="12.75">
      <c r="A293" s="301"/>
      <c r="B293" s="301"/>
      <c r="C293" s="301"/>
      <c r="D293" s="301"/>
      <c r="E293" s="301"/>
      <c r="F293" s="301"/>
      <c r="G293" s="301"/>
      <c r="H293" s="301"/>
      <c r="I293" s="301"/>
      <c r="J293" s="301"/>
      <c r="K293" s="301"/>
      <c r="L293" s="301"/>
      <c r="M293" s="301"/>
      <c r="N293" s="301"/>
      <c r="O293" s="44"/>
      <c r="P293" s="44"/>
    </row>
    <row r="294" spans="1:16" s="29" customFormat="1" ht="12.75">
      <c r="A294" s="376"/>
      <c r="B294" s="376"/>
      <c r="C294" s="376"/>
      <c r="D294" s="376"/>
      <c r="E294" s="376"/>
      <c r="F294" s="376"/>
      <c r="G294" s="376"/>
      <c r="H294" s="376"/>
      <c r="I294" s="376"/>
      <c r="J294" s="376"/>
      <c r="K294" s="376"/>
      <c r="L294" s="376"/>
      <c r="M294" s="376"/>
      <c r="N294" s="376"/>
      <c r="O294" s="45"/>
      <c r="P294" s="45"/>
    </row>
    <row r="295" spans="1:16" s="29" customFormat="1" ht="12.75" customHeight="1">
      <c r="A295" s="379"/>
      <c r="B295" s="379"/>
      <c r="C295" s="379"/>
      <c r="D295" s="379"/>
      <c r="E295" s="379"/>
      <c r="F295" s="369"/>
      <c r="G295" s="362"/>
      <c r="H295" s="362"/>
      <c r="I295" s="362"/>
      <c r="J295" s="362"/>
      <c r="K295" s="362"/>
      <c r="L295" s="362"/>
      <c r="M295" s="362"/>
      <c r="N295" s="362"/>
      <c r="O295" s="47"/>
      <c r="P295" s="47"/>
    </row>
    <row r="296" spans="1:16" s="29" customFormat="1" ht="12.75">
      <c r="A296" s="379"/>
      <c r="B296" s="46"/>
      <c r="C296" s="46"/>
      <c r="D296" s="46"/>
      <c r="E296" s="379"/>
      <c r="F296" s="369"/>
      <c r="G296" s="46"/>
      <c r="H296" s="46"/>
      <c r="I296" s="46"/>
      <c r="J296" s="46"/>
      <c r="K296" s="46"/>
      <c r="L296" s="46"/>
      <c r="M296" s="46"/>
      <c r="N296" s="46"/>
      <c r="O296" s="46"/>
      <c r="P296" s="46"/>
    </row>
    <row r="297" spans="1:16" s="29" customFormat="1" ht="12.75">
      <c r="A297" s="48"/>
      <c r="B297" s="44"/>
      <c r="C297" s="44"/>
      <c r="D297" s="44"/>
      <c r="E297" s="44"/>
      <c r="F297" s="49"/>
      <c r="G297" s="48"/>
      <c r="H297" s="50"/>
      <c r="I297" s="44"/>
      <c r="J297" s="50"/>
      <c r="K297" s="48"/>
      <c r="L297" s="50"/>
      <c r="M297" s="48"/>
      <c r="N297" s="50"/>
      <c r="O297" s="50"/>
      <c r="P297" s="50"/>
    </row>
    <row r="298" spans="1:16" s="29" customFormat="1" ht="12.75">
      <c r="A298" s="48"/>
      <c r="B298" s="44"/>
      <c r="C298" s="44"/>
      <c r="D298" s="44"/>
      <c r="E298" s="44"/>
      <c r="F298" s="49"/>
      <c r="G298" s="48"/>
      <c r="H298" s="50"/>
      <c r="I298" s="44"/>
      <c r="J298" s="50"/>
      <c r="K298" s="48"/>
      <c r="L298" s="50"/>
      <c r="M298" s="48"/>
      <c r="N298" s="50"/>
      <c r="O298" s="50"/>
      <c r="P298" s="50"/>
    </row>
    <row r="299" spans="1:16" s="29" customFormat="1" ht="12.75">
      <c r="A299" s="48"/>
      <c r="B299" s="44"/>
      <c r="C299" s="44"/>
      <c r="D299" s="44"/>
      <c r="E299" s="44"/>
      <c r="F299" s="49"/>
      <c r="G299" s="48"/>
      <c r="H299" s="50"/>
      <c r="I299" s="44"/>
      <c r="J299" s="50"/>
      <c r="K299" s="48"/>
      <c r="L299" s="50"/>
      <c r="M299" s="48"/>
      <c r="N299" s="50"/>
      <c r="O299" s="50"/>
      <c r="P299" s="50"/>
    </row>
    <row r="300" spans="1:16" s="29" customFormat="1" ht="12.75">
      <c r="A300" s="51"/>
      <c r="B300" s="44"/>
      <c r="C300" s="44"/>
      <c r="D300" s="44"/>
      <c r="E300" s="44"/>
      <c r="F300" s="49"/>
      <c r="G300" s="44"/>
      <c r="H300" s="44"/>
      <c r="I300" s="44"/>
      <c r="J300" s="44"/>
      <c r="K300" s="44"/>
      <c r="L300" s="44"/>
      <c r="M300" s="44"/>
      <c r="N300" s="44"/>
      <c r="O300" s="44"/>
      <c r="P300" s="44"/>
    </row>
    <row r="301" spans="1:16" s="29" customFormat="1" ht="12.75">
      <c r="A301" s="363"/>
      <c r="B301" s="363"/>
      <c r="C301" s="363"/>
      <c r="D301" s="363"/>
      <c r="E301" s="52"/>
      <c r="F301" s="49"/>
      <c r="G301" s="44"/>
      <c r="H301" s="44"/>
      <c r="I301" s="44"/>
      <c r="J301" s="44"/>
      <c r="K301" s="44"/>
      <c r="L301" s="44"/>
      <c r="M301" s="44"/>
      <c r="N301" s="44"/>
      <c r="O301" s="44"/>
      <c r="P301" s="44"/>
    </row>
    <row r="302" spans="1:16" s="29" customFormat="1" ht="12.75">
      <c r="A302" s="301"/>
      <c r="B302" s="301"/>
      <c r="C302" s="301"/>
      <c r="D302" s="301"/>
      <c r="E302" s="301"/>
      <c r="F302" s="301"/>
      <c r="G302" s="301"/>
      <c r="H302" s="301"/>
      <c r="I302" s="301"/>
      <c r="J302" s="301"/>
      <c r="K302" s="301"/>
      <c r="L302" s="301"/>
      <c r="M302" s="301"/>
      <c r="N302" s="301"/>
      <c r="O302" s="44"/>
      <c r="P302" s="44"/>
    </row>
    <row r="303" spans="1:16" s="29" customFormat="1" ht="13.5" customHeight="1">
      <c r="A303" s="364"/>
      <c r="B303" s="364"/>
      <c r="C303" s="364"/>
      <c r="D303" s="364"/>
      <c r="E303" s="364"/>
      <c r="F303" s="364"/>
      <c r="G303" s="364"/>
      <c r="H303" s="364"/>
      <c r="I303" s="364"/>
      <c r="J303" s="364"/>
      <c r="K303" s="364"/>
      <c r="L303" s="364"/>
      <c r="M303" s="364"/>
      <c r="N303" s="364"/>
      <c r="O303" s="53"/>
      <c r="P303" s="53"/>
    </row>
    <row r="304" spans="1:16" s="29" customFormat="1" ht="12.75">
      <c r="A304" s="253"/>
      <c r="B304" s="253"/>
      <c r="C304" s="253"/>
      <c r="D304" s="253"/>
      <c r="E304" s="253"/>
      <c r="F304" s="253"/>
      <c r="G304" s="253"/>
      <c r="H304" s="253"/>
      <c r="I304" s="253"/>
      <c r="J304" s="253"/>
      <c r="K304" s="253"/>
      <c r="L304" s="253"/>
      <c r="M304" s="253"/>
      <c r="N304" s="253"/>
      <c r="O304" s="28"/>
      <c r="P304" s="28"/>
    </row>
    <row r="305" spans="1:16" s="29" customFormat="1" ht="12.75">
      <c r="A305" s="253"/>
      <c r="B305" s="253"/>
      <c r="C305" s="253"/>
      <c r="D305" s="253"/>
      <c r="E305" s="253"/>
      <c r="F305" s="253"/>
      <c r="G305" s="253"/>
      <c r="H305" s="253"/>
      <c r="I305" s="253"/>
      <c r="J305" s="253"/>
      <c r="K305" s="253"/>
      <c r="L305" s="253"/>
      <c r="M305" s="253"/>
      <c r="N305" s="253"/>
      <c r="O305" s="28"/>
      <c r="P305" s="28"/>
    </row>
    <row r="306" spans="1:16" s="29" customFormat="1" ht="12.75">
      <c r="A306" s="54"/>
      <c r="B306" s="253"/>
      <c r="C306" s="253"/>
      <c r="D306" s="253"/>
      <c r="E306" s="253"/>
      <c r="F306" s="253"/>
      <c r="G306" s="253"/>
      <c r="H306" s="253"/>
      <c r="I306" s="253"/>
      <c r="J306" s="253"/>
      <c r="K306" s="253"/>
      <c r="L306" s="253"/>
      <c r="M306" s="253"/>
      <c r="N306" s="253"/>
      <c r="O306" s="28"/>
      <c r="P306" s="28"/>
    </row>
    <row r="307" spans="1:16" s="29" customFormat="1" ht="12.75">
      <c r="A307" s="55"/>
      <c r="B307" s="253"/>
      <c r="C307" s="253"/>
      <c r="D307" s="253"/>
      <c r="E307" s="253"/>
      <c r="F307" s="253"/>
      <c r="G307" s="253"/>
      <c r="H307" s="253"/>
      <c r="I307" s="253"/>
      <c r="J307" s="253"/>
      <c r="K307" s="253"/>
      <c r="L307" s="253"/>
      <c r="M307" s="253"/>
      <c r="N307" s="253"/>
      <c r="O307" s="28"/>
      <c r="P307" s="28"/>
    </row>
    <row r="308" spans="1:16" s="29" customFormat="1" ht="12.75">
      <c r="A308" s="56"/>
      <c r="B308" s="253"/>
      <c r="C308" s="253"/>
      <c r="D308" s="253"/>
      <c r="E308" s="253"/>
      <c r="F308" s="253"/>
      <c r="G308" s="253"/>
      <c r="H308" s="253"/>
      <c r="I308" s="253"/>
      <c r="J308" s="253"/>
      <c r="K308" s="253"/>
      <c r="L308" s="253"/>
      <c r="M308" s="253"/>
      <c r="N308" s="253"/>
      <c r="O308" s="28"/>
      <c r="P308" s="28"/>
    </row>
    <row r="309" spans="1:16" s="29" customFormat="1" ht="12.75">
      <c r="A309" s="57"/>
      <c r="B309" s="301"/>
      <c r="C309" s="301"/>
      <c r="D309" s="301"/>
      <c r="E309" s="301"/>
      <c r="F309" s="301"/>
      <c r="G309" s="301"/>
      <c r="H309" s="301"/>
      <c r="I309" s="301"/>
      <c r="J309" s="301"/>
      <c r="K309" s="301"/>
      <c r="L309" s="301"/>
      <c r="M309" s="301"/>
      <c r="N309" s="301"/>
      <c r="O309" s="44"/>
      <c r="P309" s="44"/>
    </row>
    <row r="310" spans="1:16" s="29" customFormat="1" ht="12.75">
      <c r="A310" s="309"/>
      <c r="B310" s="309"/>
      <c r="C310" s="309"/>
      <c r="D310" s="309"/>
      <c r="E310" s="309"/>
      <c r="F310" s="309"/>
      <c r="G310" s="309"/>
      <c r="H310" s="309"/>
      <c r="I310" s="309"/>
      <c r="J310" s="309"/>
      <c r="K310" s="309"/>
      <c r="L310" s="309"/>
      <c r="M310" s="309"/>
      <c r="N310" s="370"/>
      <c r="O310" s="69"/>
      <c r="P310" s="69"/>
    </row>
    <row r="311" spans="1:16" s="29" customFormat="1" ht="12.75">
      <c r="A311" s="253"/>
      <c r="B311" s="374"/>
      <c r="C311" s="374"/>
      <c r="D311" s="374"/>
      <c r="E311" s="374"/>
      <c r="F311" s="374"/>
      <c r="G311" s="374"/>
      <c r="H311" s="374"/>
      <c r="I311" s="374"/>
      <c r="J311" s="374"/>
      <c r="K311" s="374"/>
      <c r="L311" s="374"/>
      <c r="M311" s="374"/>
      <c r="N311" s="375"/>
      <c r="O311" s="58"/>
      <c r="P311" s="58"/>
    </row>
    <row r="312" spans="1:16" s="29" customFormat="1" ht="12.75">
      <c r="A312" s="376"/>
      <c r="B312" s="377"/>
      <c r="C312" s="377"/>
      <c r="D312" s="377"/>
      <c r="E312" s="377"/>
      <c r="F312" s="377"/>
      <c r="G312" s="377"/>
      <c r="H312" s="377"/>
      <c r="I312" s="377"/>
      <c r="J312" s="377"/>
      <c r="K312" s="377"/>
      <c r="L312" s="377"/>
      <c r="M312" s="377"/>
      <c r="N312" s="378"/>
      <c r="O312" s="60"/>
      <c r="P312" s="60"/>
    </row>
    <row r="313" spans="1:16" s="29" customFormat="1" ht="12.75">
      <c r="A313" s="365"/>
      <c r="B313" s="365"/>
      <c r="C313" s="366"/>
      <c r="D313" s="366"/>
      <c r="E313" s="365"/>
      <c r="F313" s="369"/>
      <c r="G313" s="371"/>
      <c r="H313" s="371"/>
      <c r="I313" s="371"/>
      <c r="J313" s="372"/>
      <c r="K313" s="371"/>
      <c r="L313" s="371"/>
      <c r="M313" s="372"/>
      <c r="N313" s="372"/>
      <c r="O313" s="62"/>
      <c r="P313" s="62"/>
    </row>
    <row r="314" spans="1:16" s="29" customFormat="1" ht="12.75">
      <c r="A314" s="366"/>
      <c r="B314" s="61"/>
      <c r="C314" s="61"/>
      <c r="D314" s="61"/>
      <c r="E314" s="365"/>
      <c r="F314" s="369"/>
      <c r="G314" s="61"/>
      <c r="H314" s="61"/>
      <c r="I314" s="61"/>
      <c r="J314" s="61"/>
      <c r="K314" s="61"/>
      <c r="L314" s="61"/>
      <c r="M314" s="61"/>
      <c r="N314" s="61"/>
      <c r="O314" s="61"/>
      <c r="P314" s="61"/>
    </row>
    <row r="315" spans="1:16" s="29" customFormat="1" ht="12.75">
      <c r="A315" s="79"/>
      <c r="B315" s="61"/>
      <c r="C315" s="61"/>
      <c r="D315" s="61"/>
      <c r="E315" s="44"/>
      <c r="F315" s="40"/>
      <c r="G315" s="37"/>
      <c r="H315" s="66"/>
      <c r="I315" s="28"/>
      <c r="J315" s="66"/>
      <c r="K315" s="28"/>
      <c r="L315" s="66"/>
      <c r="M315" s="37"/>
      <c r="N315" s="66"/>
      <c r="O315" s="66"/>
      <c r="P315" s="66"/>
    </row>
    <row r="316" spans="1:16" s="29" customFormat="1" ht="15">
      <c r="A316" s="37"/>
      <c r="B316" s="28"/>
      <c r="C316" s="67"/>
      <c r="D316" s="28"/>
      <c r="E316" s="44"/>
      <c r="F316" s="40"/>
      <c r="G316" s="37"/>
      <c r="H316" s="66"/>
      <c r="I316" s="28"/>
      <c r="J316" s="66"/>
      <c r="K316" s="28"/>
      <c r="L316" s="66"/>
      <c r="M316" s="37"/>
      <c r="N316" s="66"/>
      <c r="O316" s="66"/>
      <c r="P316" s="66"/>
    </row>
    <row r="317" spans="2:16" s="29" customFormat="1" ht="13.5" customHeight="1">
      <c r="B317" s="28"/>
      <c r="C317" s="67"/>
      <c r="D317" s="28"/>
      <c r="E317" s="44"/>
      <c r="F317" s="40"/>
      <c r="G317" s="37"/>
      <c r="H317" s="66"/>
      <c r="I317" s="28"/>
      <c r="J317" s="66"/>
      <c r="K317" s="28"/>
      <c r="L317" s="66"/>
      <c r="M317" s="37"/>
      <c r="N317" s="66"/>
      <c r="O317" s="66"/>
      <c r="P317" s="66"/>
    </row>
    <row r="318" spans="1:16" s="29" customFormat="1" ht="12.75">
      <c r="A318" s="37"/>
      <c r="B318" s="28"/>
      <c r="C318" s="28"/>
      <c r="D318" s="28"/>
      <c r="E318" s="28"/>
      <c r="F318" s="40"/>
      <c r="G318" s="37"/>
      <c r="H318" s="66"/>
      <c r="I318" s="28"/>
      <c r="J318" s="66"/>
      <c r="K318" s="28"/>
      <c r="L318" s="66"/>
      <c r="M318" s="37"/>
      <c r="N318" s="66"/>
      <c r="O318" s="66"/>
      <c r="P318" s="66"/>
    </row>
    <row r="319" spans="1:16" s="29" customFormat="1" ht="12.75">
      <c r="A319" s="37"/>
      <c r="B319" s="28"/>
      <c r="C319" s="28"/>
      <c r="D319" s="28"/>
      <c r="E319" s="28"/>
      <c r="F319" s="40"/>
      <c r="G319" s="37"/>
      <c r="H319" s="66"/>
      <c r="I319" s="28"/>
      <c r="J319" s="66"/>
      <c r="K319" s="28"/>
      <c r="L319" s="66"/>
      <c r="M319" s="37"/>
      <c r="N319" s="66"/>
      <c r="O319" s="66"/>
      <c r="P319" s="66"/>
    </row>
    <row r="320" spans="1:16" s="29" customFormat="1" ht="12.75">
      <c r="A320" s="70"/>
      <c r="B320" s="28"/>
      <c r="C320" s="28"/>
      <c r="D320" s="28"/>
      <c r="E320" s="28"/>
      <c r="F320" s="40"/>
      <c r="G320" s="37"/>
      <c r="H320" s="66"/>
      <c r="I320" s="28"/>
      <c r="J320" s="66"/>
      <c r="K320" s="28"/>
      <c r="L320" s="66"/>
      <c r="M320" s="37"/>
      <c r="N320" s="66"/>
      <c r="O320" s="66"/>
      <c r="P320" s="66"/>
    </row>
    <row r="321" spans="1:16" s="29" customFormat="1" ht="12.75">
      <c r="A321" s="37"/>
      <c r="B321" s="28"/>
      <c r="C321" s="28"/>
      <c r="D321" s="28"/>
      <c r="E321" s="28"/>
      <c r="F321" s="40"/>
      <c r="G321" s="37"/>
      <c r="H321" s="66"/>
      <c r="I321" s="28"/>
      <c r="J321" s="66"/>
      <c r="K321" s="28"/>
      <c r="L321" s="66"/>
      <c r="M321" s="37"/>
      <c r="N321" s="66"/>
      <c r="O321" s="66"/>
      <c r="P321" s="66"/>
    </row>
    <row r="322" spans="1:16" s="29" customFormat="1" ht="12.75">
      <c r="A322" s="51"/>
      <c r="B322" s="28"/>
      <c r="C322" s="28"/>
      <c r="D322" s="28"/>
      <c r="E322" s="28"/>
      <c r="F322" s="40"/>
      <c r="G322" s="28"/>
      <c r="H322" s="28"/>
      <c r="I322" s="28"/>
      <c r="J322" s="28"/>
      <c r="K322" s="28"/>
      <c r="L322" s="28"/>
      <c r="M322" s="28"/>
      <c r="N322" s="28"/>
      <c r="O322" s="28"/>
      <c r="P322" s="28"/>
    </row>
    <row r="323" spans="1:16" s="29" customFormat="1" ht="12.75">
      <c r="A323" s="367"/>
      <c r="B323" s="368"/>
      <c r="C323" s="368"/>
      <c r="D323" s="368"/>
      <c r="E323" s="39"/>
      <c r="F323" s="40"/>
      <c r="G323" s="28"/>
      <c r="H323" s="28"/>
      <c r="I323" s="28"/>
      <c r="J323" s="28"/>
      <c r="K323" s="28"/>
      <c r="L323" s="28"/>
      <c r="M323" s="28"/>
      <c r="N323" s="28"/>
      <c r="O323" s="28"/>
      <c r="P323" s="28"/>
    </row>
    <row r="324" spans="1:16" s="29" customFormat="1" ht="12.75">
      <c r="A324" s="253"/>
      <c r="B324" s="253"/>
      <c r="C324" s="253"/>
      <c r="D324" s="253"/>
      <c r="E324" s="253"/>
      <c r="F324" s="253"/>
      <c r="G324" s="253"/>
      <c r="H324" s="253"/>
      <c r="I324" s="253"/>
      <c r="J324" s="253"/>
      <c r="K324" s="253"/>
      <c r="L324" s="253"/>
      <c r="M324" s="253"/>
      <c r="N324" s="253"/>
      <c r="O324" s="28"/>
      <c r="P324" s="28"/>
    </row>
    <row r="325" spans="1:16" s="29" customFormat="1" ht="13.5" customHeight="1">
      <c r="A325" s="364"/>
      <c r="B325" s="301"/>
      <c r="C325" s="301"/>
      <c r="D325" s="301"/>
      <c r="E325" s="301"/>
      <c r="F325" s="301"/>
      <c r="G325" s="301"/>
      <c r="H325" s="301"/>
      <c r="I325" s="301"/>
      <c r="J325" s="301"/>
      <c r="K325" s="301"/>
      <c r="L325" s="301"/>
      <c r="M325" s="301"/>
      <c r="N325" s="301"/>
      <c r="O325" s="44"/>
      <c r="P325" s="44"/>
    </row>
    <row r="326" spans="1:16" s="29" customFormat="1" ht="12.75">
      <c r="A326" s="253"/>
      <c r="B326" s="253"/>
      <c r="C326" s="253"/>
      <c r="D326" s="253"/>
      <c r="E326" s="253"/>
      <c r="F326" s="253"/>
      <c r="G326" s="253"/>
      <c r="H326" s="253"/>
      <c r="I326" s="253"/>
      <c r="J326" s="253"/>
      <c r="K326" s="253"/>
      <c r="L326" s="253"/>
      <c r="M326" s="253"/>
      <c r="N326" s="253"/>
      <c r="O326" s="28"/>
      <c r="P326" s="28"/>
    </row>
    <row r="327" spans="1:16" s="29" customFormat="1" ht="12.75">
      <c r="A327" s="253"/>
      <c r="B327" s="253"/>
      <c r="C327" s="253"/>
      <c r="D327" s="253"/>
      <c r="E327" s="253"/>
      <c r="F327" s="253"/>
      <c r="G327" s="253"/>
      <c r="H327" s="253"/>
      <c r="I327" s="253"/>
      <c r="J327" s="253"/>
      <c r="K327" s="253"/>
      <c r="L327" s="253"/>
      <c r="M327" s="253"/>
      <c r="N327" s="253"/>
      <c r="O327" s="28"/>
      <c r="P327" s="28"/>
    </row>
    <row r="328" spans="1:16" s="29" customFormat="1" ht="12.75">
      <c r="A328" s="54"/>
      <c r="B328" s="253"/>
      <c r="C328" s="253"/>
      <c r="D328" s="253"/>
      <c r="E328" s="253"/>
      <c r="F328" s="253"/>
      <c r="G328" s="253"/>
      <c r="H328" s="253"/>
      <c r="I328" s="253"/>
      <c r="J328" s="253"/>
      <c r="K328" s="253"/>
      <c r="L328" s="253"/>
      <c r="M328" s="253"/>
      <c r="N328" s="253"/>
      <c r="O328" s="28"/>
      <c r="P328" s="28"/>
    </row>
    <row r="329" spans="1:16" s="29" customFormat="1" ht="12.75">
      <c r="A329" s="55"/>
      <c r="B329" s="253"/>
      <c r="C329" s="253"/>
      <c r="D329" s="253"/>
      <c r="E329" s="253"/>
      <c r="F329" s="253"/>
      <c r="G329" s="253"/>
      <c r="H329" s="253"/>
      <c r="I329" s="253"/>
      <c r="J329" s="253"/>
      <c r="K329" s="253"/>
      <c r="L329" s="253"/>
      <c r="M329" s="253"/>
      <c r="N329" s="253"/>
      <c r="O329" s="28"/>
      <c r="P329" s="28"/>
    </row>
    <row r="330" spans="1:16" s="29" customFormat="1" ht="12.75">
      <c r="A330" s="56"/>
      <c r="B330" s="253"/>
      <c r="C330" s="253"/>
      <c r="D330" s="253"/>
      <c r="E330" s="253"/>
      <c r="F330" s="253"/>
      <c r="G330" s="253"/>
      <c r="H330" s="253"/>
      <c r="I330" s="253"/>
      <c r="J330" s="253"/>
      <c r="K330" s="253"/>
      <c r="L330" s="253"/>
      <c r="M330" s="253"/>
      <c r="N330" s="253"/>
      <c r="O330" s="28"/>
      <c r="P330" s="28"/>
    </row>
    <row r="331" spans="2:16" s="29" customFormat="1" ht="12.75">
      <c r="B331" s="253"/>
      <c r="C331" s="253"/>
      <c r="D331" s="253"/>
      <c r="E331" s="253"/>
      <c r="F331" s="253"/>
      <c r="G331" s="253"/>
      <c r="H331" s="253"/>
      <c r="I331" s="253"/>
      <c r="J331" s="253"/>
      <c r="K331" s="253"/>
      <c r="L331" s="253"/>
      <c r="M331" s="253"/>
      <c r="N331" s="253"/>
      <c r="O331" s="28"/>
      <c r="P331" s="28"/>
    </row>
    <row r="332" spans="1:16" s="29" customFormat="1" ht="12.75">
      <c r="A332" s="309"/>
      <c r="B332" s="309"/>
      <c r="C332" s="309"/>
      <c r="D332" s="309"/>
      <c r="E332" s="309"/>
      <c r="F332" s="309"/>
      <c r="G332" s="309"/>
      <c r="H332" s="309"/>
      <c r="I332" s="309"/>
      <c r="J332" s="309"/>
      <c r="K332" s="309"/>
      <c r="L332" s="309"/>
      <c r="M332" s="309"/>
      <c r="N332" s="370"/>
      <c r="O332" s="69"/>
      <c r="P332" s="69"/>
    </row>
    <row r="333" spans="1:16" s="29" customFormat="1" ht="12.75">
      <c r="A333" s="253"/>
      <c r="B333" s="374"/>
      <c r="C333" s="374"/>
      <c r="D333" s="374"/>
      <c r="E333" s="374"/>
      <c r="F333" s="374"/>
      <c r="G333" s="374"/>
      <c r="H333" s="374"/>
      <c r="I333" s="374"/>
      <c r="J333" s="374"/>
      <c r="K333" s="374"/>
      <c r="L333" s="374"/>
      <c r="M333" s="374"/>
      <c r="N333" s="375"/>
      <c r="O333" s="58"/>
      <c r="P333" s="58"/>
    </row>
    <row r="334" spans="1:16" s="29" customFormat="1" ht="12.75">
      <c r="A334" s="376"/>
      <c r="B334" s="377"/>
      <c r="C334" s="377"/>
      <c r="D334" s="377"/>
      <c r="E334" s="377"/>
      <c r="F334" s="377"/>
      <c r="G334" s="377"/>
      <c r="H334" s="377"/>
      <c r="I334" s="377"/>
      <c r="J334" s="377"/>
      <c r="K334" s="377"/>
      <c r="L334" s="377"/>
      <c r="M334" s="377"/>
      <c r="N334" s="378"/>
      <c r="O334" s="60"/>
      <c r="P334" s="60"/>
    </row>
    <row r="335" spans="1:16" s="29" customFormat="1" ht="12.75" customHeight="1">
      <c r="A335" s="365"/>
      <c r="B335" s="365"/>
      <c r="C335" s="366"/>
      <c r="D335" s="366"/>
      <c r="E335" s="365"/>
      <c r="F335" s="369"/>
      <c r="G335" s="371"/>
      <c r="H335" s="371"/>
      <c r="I335" s="371"/>
      <c r="J335" s="372"/>
      <c r="K335" s="371"/>
      <c r="L335" s="371"/>
      <c r="M335" s="372"/>
      <c r="N335" s="372"/>
      <c r="O335" s="62"/>
      <c r="P335" s="62"/>
    </row>
    <row r="336" spans="1:16" s="29" customFormat="1" ht="12.75">
      <c r="A336" s="366"/>
      <c r="B336" s="61"/>
      <c r="C336" s="61"/>
      <c r="D336" s="61"/>
      <c r="E336" s="365"/>
      <c r="F336" s="369"/>
      <c r="G336" s="61"/>
      <c r="H336" s="61"/>
      <c r="I336" s="61"/>
      <c r="J336" s="61"/>
      <c r="K336" s="61"/>
      <c r="L336" s="61"/>
      <c r="M336" s="61"/>
      <c r="N336" s="61"/>
      <c r="O336" s="61"/>
      <c r="P336" s="61"/>
    </row>
    <row r="337" spans="1:16" s="29" customFormat="1" ht="12.75">
      <c r="A337" s="80"/>
      <c r="B337" s="28"/>
      <c r="C337" s="28"/>
      <c r="D337" s="28"/>
      <c r="E337" s="28"/>
      <c r="F337" s="40"/>
      <c r="G337" s="81"/>
      <c r="H337" s="82"/>
      <c r="I337" s="28"/>
      <c r="J337" s="66"/>
      <c r="K337" s="28"/>
      <c r="L337" s="66"/>
      <c r="M337" s="81"/>
      <c r="N337" s="66"/>
      <c r="O337" s="66"/>
      <c r="P337" s="66"/>
    </row>
    <row r="338" spans="1:16" s="29" customFormat="1" ht="12.75">
      <c r="A338" s="80"/>
      <c r="B338" s="28"/>
      <c r="C338" s="28"/>
      <c r="D338" s="28"/>
      <c r="E338" s="28"/>
      <c r="F338" s="40"/>
      <c r="G338" s="81"/>
      <c r="H338" s="82"/>
      <c r="I338" s="28"/>
      <c r="J338" s="66"/>
      <c r="K338" s="28"/>
      <c r="L338" s="66"/>
      <c r="M338" s="81"/>
      <c r="N338" s="66"/>
      <c r="O338" s="66"/>
      <c r="P338" s="66"/>
    </row>
    <row r="339" spans="1:16" s="29" customFormat="1" ht="12.75">
      <c r="A339" s="80"/>
      <c r="B339" s="28"/>
      <c r="C339" s="28"/>
      <c r="D339" s="28"/>
      <c r="E339" s="28"/>
      <c r="F339" s="40"/>
      <c r="G339" s="81"/>
      <c r="H339" s="82"/>
      <c r="I339" s="28"/>
      <c r="J339" s="66"/>
      <c r="K339" s="28"/>
      <c r="L339" s="66"/>
      <c r="M339" s="81"/>
      <c r="N339" s="66"/>
      <c r="O339" s="66"/>
      <c r="P339" s="66"/>
    </row>
    <row r="340" spans="1:16" s="29" customFormat="1" ht="12.75">
      <c r="A340" s="63"/>
      <c r="B340" s="28"/>
      <c r="C340" s="28"/>
      <c r="D340" s="28"/>
      <c r="E340" s="28"/>
      <c r="F340" s="40"/>
      <c r="G340" s="48"/>
      <c r="H340" s="82"/>
      <c r="I340" s="28"/>
      <c r="J340" s="66"/>
      <c r="K340" s="28"/>
      <c r="L340" s="66"/>
      <c r="M340" s="48"/>
      <c r="N340" s="66"/>
      <c r="O340" s="66"/>
      <c r="P340" s="66"/>
    </row>
    <row r="341" spans="1:16" s="29" customFormat="1" ht="12.75">
      <c r="A341" s="83"/>
      <c r="B341" s="28"/>
      <c r="C341" s="28"/>
      <c r="D341" s="28"/>
      <c r="E341" s="28"/>
      <c r="F341" s="40"/>
      <c r="G341" s="81"/>
      <c r="H341" s="82"/>
      <c r="I341" s="28"/>
      <c r="J341" s="66"/>
      <c r="K341" s="28"/>
      <c r="L341" s="66"/>
      <c r="M341" s="81"/>
      <c r="N341" s="66"/>
      <c r="O341" s="66"/>
      <c r="P341" s="66"/>
    </row>
    <row r="342" spans="1:16" s="29" customFormat="1" ht="12.75">
      <c r="A342" s="77"/>
      <c r="B342" s="28"/>
      <c r="C342" s="28"/>
      <c r="D342" s="28"/>
      <c r="E342" s="28"/>
      <c r="F342" s="40"/>
      <c r="G342" s="57"/>
      <c r="H342" s="82"/>
      <c r="I342" s="28"/>
      <c r="J342" s="66"/>
      <c r="K342" s="28"/>
      <c r="L342" s="66"/>
      <c r="M342" s="57"/>
      <c r="N342" s="66"/>
      <c r="O342" s="66"/>
      <c r="P342" s="66"/>
    </row>
    <row r="343" spans="1:16" s="29" customFormat="1" ht="12.75">
      <c r="A343" s="80"/>
      <c r="B343" s="28"/>
      <c r="C343" s="28"/>
      <c r="D343" s="28"/>
      <c r="E343" s="28"/>
      <c r="F343" s="40"/>
      <c r="G343" s="57"/>
      <c r="H343" s="82"/>
      <c r="I343" s="28"/>
      <c r="J343" s="66"/>
      <c r="K343" s="28"/>
      <c r="L343" s="66"/>
      <c r="M343" s="57"/>
      <c r="N343" s="66"/>
      <c r="O343" s="66"/>
      <c r="P343" s="66"/>
    </row>
    <row r="344" spans="1:16" s="29" customFormat="1" ht="12.75">
      <c r="A344" s="70"/>
      <c r="B344" s="28"/>
      <c r="C344" s="28"/>
      <c r="D344" s="28"/>
      <c r="E344" s="28"/>
      <c r="F344" s="40"/>
      <c r="G344" s="48"/>
      <c r="H344" s="82"/>
      <c r="I344" s="28"/>
      <c r="J344" s="66"/>
      <c r="K344" s="28"/>
      <c r="L344" s="66"/>
      <c r="M344" s="48"/>
      <c r="N344" s="66"/>
      <c r="O344" s="66"/>
      <c r="P344" s="66"/>
    </row>
    <row r="345" spans="1:16" s="29" customFormat="1" ht="12.75">
      <c r="A345" s="63"/>
      <c r="B345" s="28"/>
      <c r="C345" s="28"/>
      <c r="D345" s="28"/>
      <c r="E345" s="28"/>
      <c r="F345" s="40"/>
      <c r="G345" s="48"/>
      <c r="H345" s="82"/>
      <c r="I345" s="28"/>
      <c r="J345" s="66"/>
      <c r="K345" s="28"/>
      <c r="L345" s="66"/>
      <c r="M345" s="48"/>
      <c r="N345" s="66"/>
      <c r="O345" s="66"/>
      <c r="P345" s="66"/>
    </row>
    <row r="346" spans="1:16" s="29" customFormat="1" ht="12.75">
      <c r="A346" s="77"/>
      <c r="B346" s="28"/>
      <c r="C346" s="28"/>
      <c r="D346" s="28"/>
      <c r="E346" s="28"/>
      <c r="F346" s="40"/>
      <c r="G346" s="57"/>
      <c r="H346" s="82"/>
      <c r="I346" s="28"/>
      <c r="J346" s="66"/>
      <c r="K346" s="28"/>
      <c r="L346" s="66"/>
      <c r="M346" s="57"/>
      <c r="N346" s="66"/>
      <c r="O346" s="66"/>
      <c r="P346" s="66"/>
    </row>
    <row r="347" spans="1:16" s="29" customFormat="1" ht="12.75">
      <c r="A347" s="84"/>
      <c r="B347" s="28"/>
      <c r="C347" s="28"/>
      <c r="D347" s="28"/>
      <c r="E347" s="28"/>
      <c r="F347" s="40"/>
      <c r="G347" s="57"/>
      <c r="H347" s="82"/>
      <c r="I347" s="28"/>
      <c r="J347" s="66"/>
      <c r="K347" s="28"/>
      <c r="L347" s="66"/>
      <c r="M347" s="57"/>
      <c r="N347" s="66"/>
      <c r="O347" s="66"/>
      <c r="P347" s="66"/>
    </row>
    <row r="348" spans="1:16" s="29" customFormat="1" ht="12" customHeight="1">
      <c r="A348" s="85"/>
      <c r="B348" s="28"/>
      <c r="C348" s="28"/>
      <c r="D348" s="28"/>
      <c r="E348" s="28"/>
      <c r="F348" s="40"/>
      <c r="G348" s="81"/>
      <c r="H348" s="82"/>
      <c r="I348" s="28"/>
      <c r="J348" s="66"/>
      <c r="K348" s="28"/>
      <c r="L348" s="66"/>
      <c r="M348" s="81"/>
      <c r="N348" s="66"/>
      <c r="O348" s="66"/>
      <c r="P348" s="66"/>
    </row>
    <row r="349" spans="1:16" s="29" customFormat="1" ht="12.75">
      <c r="A349" s="80"/>
      <c r="B349" s="28"/>
      <c r="C349" s="28"/>
      <c r="D349" s="28"/>
      <c r="E349" s="28"/>
      <c r="F349" s="40"/>
      <c r="G349" s="81"/>
      <c r="H349" s="82"/>
      <c r="I349" s="28"/>
      <c r="J349" s="66"/>
      <c r="K349" s="28"/>
      <c r="L349" s="66"/>
      <c r="M349" s="81"/>
      <c r="N349" s="66"/>
      <c r="O349" s="66"/>
      <c r="P349" s="66"/>
    </row>
    <row r="350" spans="1:16" s="29" customFormat="1" ht="12.75">
      <c r="A350" s="77"/>
      <c r="B350" s="28"/>
      <c r="C350" s="28"/>
      <c r="D350" s="28"/>
      <c r="E350" s="28"/>
      <c r="F350" s="40"/>
      <c r="G350" s="81"/>
      <c r="H350" s="82"/>
      <c r="I350" s="28"/>
      <c r="J350" s="66"/>
      <c r="K350" s="28"/>
      <c r="L350" s="66"/>
      <c r="M350" s="81"/>
      <c r="N350" s="66"/>
      <c r="O350" s="66"/>
      <c r="P350" s="66"/>
    </row>
    <row r="351" spans="1:16" s="29" customFormat="1" ht="12.75">
      <c r="A351" s="86"/>
      <c r="B351" s="28"/>
      <c r="C351" s="28"/>
      <c r="D351" s="28"/>
      <c r="E351" s="28"/>
      <c r="F351" s="40"/>
      <c r="G351" s="87"/>
      <c r="H351" s="82"/>
      <c r="I351" s="28"/>
      <c r="J351" s="66"/>
      <c r="K351" s="28"/>
      <c r="L351" s="66"/>
      <c r="M351" s="87"/>
      <c r="N351" s="66"/>
      <c r="O351" s="66"/>
      <c r="P351" s="66"/>
    </row>
    <row r="352" spans="1:16" s="29" customFormat="1" ht="12.75">
      <c r="A352" s="51"/>
      <c r="B352" s="28"/>
      <c r="C352" s="28"/>
      <c r="D352" s="28"/>
      <c r="E352" s="28"/>
      <c r="F352" s="40"/>
      <c r="G352" s="28"/>
      <c r="H352" s="28"/>
      <c r="I352" s="28"/>
      <c r="J352" s="28"/>
      <c r="K352" s="28"/>
      <c r="L352" s="28"/>
      <c r="M352" s="28"/>
      <c r="N352" s="28"/>
      <c r="O352" s="28"/>
      <c r="P352" s="28"/>
    </row>
    <row r="353" spans="1:16" s="29" customFormat="1" ht="13.5" customHeight="1">
      <c r="A353" s="367"/>
      <c r="B353" s="368"/>
      <c r="C353" s="368"/>
      <c r="D353" s="368"/>
      <c r="E353" s="39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</row>
    <row r="354" spans="1:16" s="29" customFormat="1" ht="12.75">
      <c r="A354" s="253"/>
      <c r="B354" s="253"/>
      <c r="C354" s="253"/>
      <c r="D354" s="253"/>
      <c r="E354" s="253"/>
      <c r="F354" s="253"/>
      <c r="G354" s="253"/>
      <c r="H354" s="253"/>
      <c r="I354" s="253"/>
      <c r="J354" s="253"/>
      <c r="K354" s="253"/>
      <c r="L354" s="253"/>
      <c r="M354" s="253"/>
      <c r="N354" s="253"/>
      <c r="O354" s="28"/>
      <c r="P354" s="28"/>
    </row>
    <row r="355" spans="1:16" s="29" customFormat="1" ht="12.75">
      <c r="A355" s="364"/>
      <c r="B355" s="301"/>
      <c r="C355" s="301"/>
      <c r="D355" s="301"/>
      <c r="E355" s="301"/>
      <c r="F355" s="301"/>
      <c r="G355" s="301"/>
      <c r="H355" s="301"/>
      <c r="I355" s="301"/>
      <c r="J355" s="301"/>
      <c r="K355" s="301"/>
      <c r="L355" s="301"/>
      <c r="M355" s="301"/>
      <c r="N355" s="301"/>
      <c r="O355" s="44"/>
      <c r="P355" s="44"/>
    </row>
    <row r="356" spans="1:16" s="29" customFormat="1" ht="12.75">
      <c r="A356" s="253"/>
      <c r="B356" s="253"/>
      <c r="C356" s="253"/>
      <c r="D356" s="253"/>
      <c r="E356" s="253"/>
      <c r="F356" s="253"/>
      <c r="G356" s="253"/>
      <c r="H356" s="253"/>
      <c r="I356" s="253"/>
      <c r="J356" s="253"/>
      <c r="K356" s="253"/>
      <c r="L356" s="253"/>
      <c r="M356" s="253"/>
      <c r="N356" s="253"/>
      <c r="O356" s="28"/>
      <c r="P356" s="28"/>
    </row>
    <row r="357" spans="1:16" s="29" customFormat="1" ht="12.75">
      <c r="A357" s="253"/>
      <c r="B357" s="253"/>
      <c r="C357" s="253"/>
      <c r="D357" s="253"/>
      <c r="E357" s="253"/>
      <c r="F357" s="253"/>
      <c r="G357" s="253"/>
      <c r="H357" s="253"/>
      <c r="I357" s="253"/>
      <c r="J357" s="253"/>
      <c r="K357" s="253"/>
      <c r="L357" s="253"/>
      <c r="M357" s="253"/>
      <c r="N357" s="253"/>
      <c r="O357" s="28"/>
      <c r="P357" s="28"/>
    </row>
    <row r="358" spans="1:16" s="29" customFormat="1" ht="12.75">
      <c r="A358" s="54"/>
      <c r="B358" s="253"/>
      <c r="C358" s="253"/>
      <c r="D358" s="253"/>
      <c r="E358" s="253"/>
      <c r="F358" s="253"/>
      <c r="G358" s="253"/>
      <c r="H358" s="253"/>
      <c r="I358" s="253"/>
      <c r="J358" s="253"/>
      <c r="K358" s="253"/>
      <c r="L358" s="253"/>
      <c r="M358" s="253"/>
      <c r="N358" s="253"/>
      <c r="O358" s="28"/>
      <c r="P358" s="28"/>
    </row>
    <row r="359" spans="1:16" s="29" customFormat="1" ht="12.75">
      <c r="A359" s="55"/>
      <c r="B359" s="253"/>
      <c r="C359" s="253"/>
      <c r="D359" s="253"/>
      <c r="E359" s="253"/>
      <c r="F359" s="253"/>
      <c r="G359" s="253"/>
      <c r="H359" s="253"/>
      <c r="I359" s="253"/>
      <c r="J359" s="253"/>
      <c r="K359" s="253"/>
      <c r="L359" s="253"/>
      <c r="M359" s="253"/>
      <c r="N359" s="253"/>
      <c r="O359" s="28"/>
      <c r="P359" s="28"/>
    </row>
    <row r="360" spans="1:16" s="29" customFormat="1" ht="12.75">
      <c r="A360" s="56"/>
      <c r="B360" s="253"/>
      <c r="C360" s="253"/>
      <c r="D360" s="253"/>
      <c r="E360" s="253"/>
      <c r="F360" s="253"/>
      <c r="G360" s="253"/>
      <c r="H360" s="253"/>
      <c r="I360" s="253"/>
      <c r="J360" s="253"/>
      <c r="K360" s="253"/>
      <c r="L360" s="253"/>
      <c r="M360" s="253"/>
      <c r="N360" s="253"/>
      <c r="O360" s="28"/>
      <c r="P360" s="28"/>
    </row>
    <row r="361" spans="2:16" s="29" customFormat="1" ht="12.75">
      <c r="B361" s="253"/>
      <c r="C361" s="253"/>
      <c r="D361" s="253"/>
      <c r="E361" s="253"/>
      <c r="F361" s="253"/>
      <c r="G361" s="253"/>
      <c r="H361" s="253"/>
      <c r="I361" s="253"/>
      <c r="J361" s="253"/>
      <c r="K361" s="253"/>
      <c r="L361" s="253"/>
      <c r="M361" s="253"/>
      <c r="N361" s="253"/>
      <c r="O361" s="28"/>
      <c r="P361" s="28"/>
    </row>
    <row r="362" spans="1:16" s="29" customFormat="1" ht="12.75">
      <c r="A362" s="309"/>
      <c r="B362" s="309"/>
      <c r="C362" s="309"/>
      <c r="D362" s="309"/>
      <c r="E362" s="309"/>
      <c r="F362" s="309"/>
      <c r="G362" s="309"/>
      <c r="H362" s="309"/>
      <c r="I362" s="309"/>
      <c r="J362" s="309"/>
      <c r="K362" s="309"/>
      <c r="L362" s="309"/>
      <c r="M362" s="309"/>
      <c r="N362" s="370"/>
      <c r="O362" s="69"/>
      <c r="P362" s="69"/>
    </row>
    <row r="363" spans="1:16" s="29" customFormat="1" ht="12.75">
      <c r="A363" s="253"/>
      <c r="B363" s="374"/>
      <c r="C363" s="374"/>
      <c r="D363" s="374"/>
      <c r="E363" s="374"/>
      <c r="F363" s="374"/>
      <c r="G363" s="374"/>
      <c r="H363" s="374"/>
      <c r="I363" s="374"/>
      <c r="J363" s="374"/>
      <c r="K363" s="374"/>
      <c r="L363" s="374"/>
      <c r="M363" s="374"/>
      <c r="N363" s="375"/>
      <c r="O363" s="58"/>
      <c r="P363" s="58"/>
    </row>
    <row r="364" spans="1:16" s="29" customFormat="1" ht="12.75">
      <c r="A364" s="376"/>
      <c r="B364" s="377"/>
      <c r="C364" s="377"/>
      <c r="D364" s="377"/>
      <c r="E364" s="377"/>
      <c r="F364" s="377"/>
      <c r="G364" s="377"/>
      <c r="H364" s="377"/>
      <c r="I364" s="377"/>
      <c r="J364" s="377"/>
      <c r="K364" s="377"/>
      <c r="L364" s="377"/>
      <c r="M364" s="377"/>
      <c r="N364" s="378"/>
      <c r="O364" s="60"/>
      <c r="P364" s="60"/>
    </row>
    <row r="365" spans="1:16" s="29" customFormat="1" ht="12.75">
      <c r="A365" s="365"/>
      <c r="B365" s="365"/>
      <c r="C365" s="366"/>
      <c r="D365" s="366"/>
      <c r="E365" s="365"/>
      <c r="F365" s="369"/>
      <c r="G365" s="371"/>
      <c r="H365" s="371"/>
      <c r="I365" s="371"/>
      <c r="J365" s="372"/>
      <c r="K365" s="371"/>
      <c r="L365" s="371"/>
      <c r="M365" s="372"/>
      <c r="N365" s="372"/>
      <c r="O365" s="62"/>
      <c r="P365" s="62"/>
    </row>
    <row r="366" spans="1:16" s="29" customFormat="1" ht="12.75">
      <c r="A366" s="366"/>
      <c r="B366" s="61"/>
      <c r="C366" s="61"/>
      <c r="D366" s="61"/>
      <c r="E366" s="365"/>
      <c r="F366" s="369"/>
      <c r="G366" s="61"/>
      <c r="H366" s="61"/>
      <c r="I366" s="61"/>
      <c r="J366" s="61"/>
      <c r="K366" s="61"/>
      <c r="L366" s="61"/>
      <c r="M366" s="61"/>
      <c r="N366" s="61"/>
      <c r="O366" s="61"/>
      <c r="P366" s="61"/>
    </row>
    <row r="367" spans="1:16" s="29" customFormat="1" ht="12.75">
      <c r="A367" s="88"/>
      <c r="B367" s="28"/>
      <c r="C367" s="28"/>
      <c r="D367" s="28"/>
      <c r="E367" s="28"/>
      <c r="F367" s="44"/>
      <c r="G367" s="89"/>
      <c r="H367" s="66"/>
      <c r="I367" s="28"/>
      <c r="J367" s="66"/>
      <c r="K367" s="28"/>
      <c r="L367" s="66"/>
      <c r="M367" s="89"/>
      <c r="N367" s="66"/>
      <c r="O367" s="66"/>
      <c r="P367" s="66"/>
    </row>
    <row r="368" spans="1:16" s="29" customFormat="1" ht="12.75">
      <c r="A368" s="90"/>
      <c r="B368" s="28"/>
      <c r="C368" s="28"/>
      <c r="D368" s="28"/>
      <c r="E368" s="28"/>
      <c r="F368" s="44"/>
      <c r="G368" s="89"/>
      <c r="H368" s="66"/>
      <c r="I368" s="28"/>
      <c r="J368" s="66"/>
      <c r="K368" s="28"/>
      <c r="L368" s="66"/>
      <c r="M368" s="89"/>
      <c r="N368" s="66"/>
      <c r="O368" s="66"/>
      <c r="P368" s="66"/>
    </row>
    <row r="369" spans="1:16" s="29" customFormat="1" ht="12.75">
      <c r="A369" s="90"/>
      <c r="B369" s="28"/>
      <c r="C369" s="28"/>
      <c r="D369" s="28"/>
      <c r="E369" s="28"/>
      <c r="F369" s="44"/>
      <c r="G369" s="89"/>
      <c r="H369" s="66"/>
      <c r="I369" s="28"/>
      <c r="J369" s="66"/>
      <c r="K369" s="28"/>
      <c r="L369" s="66"/>
      <c r="M369" s="89"/>
      <c r="N369" s="66"/>
      <c r="O369" s="66"/>
      <c r="P369" s="66"/>
    </row>
    <row r="370" spans="1:16" s="29" customFormat="1" ht="12.75">
      <c r="A370" s="91"/>
      <c r="B370" s="28"/>
      <c r="C370" s="28"/>
      <c r="D370" s="28"/>
      <c r="E370" s="28"/>
      <c r="F370" s="44"/>
      <c r="G370" s="89"/>
      <c r="H370" s="66"/>
      <c r="I370" s="28"/>
      <c r="J370" s="66"/>
      <c r="K370" s="28"/>
      <c r="L370" s="66"/>
      <c r="M370" s="89"/>
      <c r="N370" s="66"/>
      <c r="O370" s="66"/>
      <c r="P370" s="66"/>
    </row>
    <row r="371" spans="1:16" s="29" customFormat="1" ht="12.75">
      <c r="A371" s="91"/>
      <c r="B371" s="28"/>
      <c r="C371" s="28"/>
      <c r="D371" s="28"/>
      <c r="E371" s="28"/>
      <c r="F371" s="44"/>
      <c r="G371" s="89"/>
      <c r="H371" s="66"/>
      <c r="I371" s="28"/>
      <c r="J371" s="66"/>
      <c r="K371" s="28"/>
      <c r="L371" s="66"/>
      <c r="M371" s="89"/>
      <c r="N371" s="66"/>
      <c r="O371" s="66"/>
      <c r="P371" s="66"/>
    </row>
    <row r="372" spans="1:16" s="29" customFormat="1" ht="12.75">
      <c r="A372" s="91"/>
      <c r="B372" s="28"/>
      <c r="C372" s="28"/>
      <c r="D372" s="28"/>
      <c r="E372" s="28"/>
      <c r="F372" s="44"/>
      <c r="G372" s="88"/>
      <c r="H372" s="66"/>
      <c r="I372" s="28"/>
      <c r="J372" s="66"/>
      <c r="K372" s="28"/>
      <c r="L372" s="66"/>
      <c r="M372" s="88"/>
      <c r="N372" s="66"/>
      <c r="O372" s="66"/>
      <c r="P372" s="66"/>
    </row>
    <row r="373" spans="1:16" s="29" customFormat="1" ht="12.75">
      <c r="A373" s="91"/>
      <c r="B373" s="28"/>
      <c r="C373" s="28"/>
      <c r="D373" s="28"/>
      <c r="E373" s="28"/>
      <c r="F373" s="44"/>
      <c r="G373" s="89"/>
      <c r="H373" s="66"/>
      <c r="I373" s="28"/>
      <c r="J373" s="66"/>
      <c r="K373" s="28"/>
      <c r="L373" s="66"/>
      <c r="M373" s="89"/>
      <c r="N373" s="66"/>
      <c r="O373" s="66"/>
      <c r="P373" s="66"/>
    </row>
    <row r="374" spans="1:16" s="29" customFormat="1" ht="12.75">
      <c r="A374" s="91"/>
      <c r="B374" s="28"/>
      <c r="C374" s="28"/>
      <c r="D374" s="28"/>
      <c r="E374" s="28"/>
      <c r="F374" s="44"/>
      <c r="G374" s="88"/>
      <c r="H374" s="66"/>
      <c r="I374" s="28"/>
      <c r="J374" s="66"/>
      <c r="K374" s="28"/>
      <c r="L374" s="66"/>
      <c r="M374" s="88"/>
      <c r="N374" s="66"/>
      <c r="O374" s="66"/>
      <c r="P374" s="66"/>
    </row>
    <row r="375" spans="1:16" s="29" customFormat="1" ht="12.75">
      <c r="A375" s="91"/>
      <c r="B375" s="28"/>
      <c r="C375" s="28"/>
      <c r="D375" s="28"/>
      <c r="E375" s="28"/>
      <c r="F375" s="44"/>
      <c r="G375" s="89"/>
      <c r="H375" s="66"/>
      <c r="I375" s="28"/>
      <c r="J375" s="66"/>
      <c r="K375" s="28"/>
      <c r="L375" s="66"/>
      <c r="M375" s="89"/>
      <c r="N375" s="66"/>
      <c r="O375" s="66"/>
      <c r="P375" s="66"/>
    </row>
    <row r="376" spans="1:16" s="29" customFormat="1" ht="12.75">
      <c r="A376" s="91"/>
      <c r="B376" s="28"/>
      <c r="C376" s="28"/>
      <c r="D376" s="28"/>
      <c r="E376" s="28"/>
      <c r="F376" s="44"/>
      <c r="G376" s="89"/>
      <c r="H376" s="66"/>
      <c r="I376" s="28"/>
      <c r="J376" s="66"/>
      <c r="K376" s="28"/>
      <c r="L376" s="66"/>
      <c r="M376" s="89"/>
      <c r="N376" s="66"/>
      <c r="O376" s="66"/>
      <c r="P376" s="66"/>
    </row>
    <row r="377" spans="1:16" s="29" customFormat="1" ht="12.75">
      <c r="A377" s="92"/>
      <c r="B377" s="28"/>
      <c r="C377" s="28"/>
      <c r="D377" s="28"/>
      <c r="E377" s="28"/>
      <c r="F377" s="44"/>
      <c r="G377" s="89"/>
      <c r="H377" s="66"/>
      <c r="I377" s="28"/>
      <c r="J377" s="66"/>
      <c r="K377" s="28"/>
      <c r="L377" s="66"/>
      <c r="M377" s="89"/>
      <c r="N377" s="66"/>
      <c r="O377" s="66"/>
      <c r="P377" s="66"/>
    </row>
    <row r="378" spans="1:16" s="29" customFormat="1" ht="12.75">
      <c r="A378" s="48"/>
      <c r="B378" s="28"/>
      <c r="C378" s="28"/>
      <c r="D378" s="28"/>
      <c r="E378" s="44"/>
      <c r="F378" s="40"/>
      <c r="G378" s="37"/>
      <c r="H378" s="66"/>
      <c r="I378" s="28"/>
      <c r="J378" s="66"/>
      <c r="K378" s="28"/>
      <c r="L378" s="66"/>
      <c r="M378" s="37"/>
      <c r="N378" s="66"/>
      <c r="O378" s="66"/>
      <c r="P378" s="66"/>
    </row>
    <row r="379" spans="1:16" s="29" customFormat="1" ht="12.75">
      <c r="A379" s="93"/>
      <c r="B379" s="28"/>
      <c r="C379" s="28"/>
      <c r="D379" s="28"/>
      <c r="E379" s="44"/>
      <c r="F379" s="40"/>
      <c r="G379" s="37"/>
      <c r="H379" s="66"/>
      <c r="I379" s="28"/>
      <c r="J379" s="66"/>
      <c r="K379" s="28"/>
      <c r="L379" s="66"/>
      <c r="M379" s="37"/>
      <c r="N379" s="66"/>
      <c r="O379" s="66"/>
      <c r="P379" s="66"/>
    </row>
    <row r="380" spans="1:16" s="29" customFormat="1" ht="12.75">
      <c r="A380" s="48"/>
      <c r="B380" s="28"/>
      <c r="C380" s="28"/>
      <c r="D380" s="28"/>
      <c r="E380" s="44"/>
      <c r="F380" s="40"/>
      <c r="G380" s="37"/>
      <c r="H380" s="66"/>
      <c r="I380" s="28"/>
      <c r="J380" s="66"/>
      <c r="K380" s="28"/>
      <c r="L380" s="66"/>
      <c r="M380" s="37"/>
      <c r="N380" s="66"/>
      <c r="O380" s="66"/>
      <c r="P380" s="66"/>
    </row>
    <row r="381" spans="1:16" s="29" customFormat="1" ht="12.75">
      <c r="A381" s="48"/>
      <c r="B381" s="28"/>
      <c r="C381" s="28"/>
      <c r="D381" s="28"/>
      <c r="E381" s="44"/>
      <c r="F381" s="40"/>
      <c r="G381" s="37"/>
      <c r="H381" s="66"/>
      <c r="I381" s="28"/>
      <c r="J381" s="66"/>
      <c r="K381" s="28"/>
      <c r="L381" s="66"/>
      <c r="M381" s="37"/>
      <c r="N381" s="66"/>
      <c r="O381" s="66"/>
      <c r="P381" s="66"/>
    </row>
    <row r="382" spans="1:16" s="29" customFormat="1" ht="12.75">
      <c r="A382" s="94"/>
      <c r="B382" s="28"/>
      <c r="C382" s="28"/>
      <c r="D382" s="28"/>
      <c r="E382" s="28"/>
      <c r="F382" s="44"/>
      <c r="G382" s="37"/>
      <c r="H382" s="66"/>
      <c r="I382" s="28"/>
      <c r="J382" s="66"/>
      <c r="K382" s="28"/>
      <c r="L382" s="66"/>
      <c r="M382" s="37"/>
      <c r="N382" s="66"/>
      <c r="O382" s="66"/>
      <c r="P382" s="66"/>
    </row>
    <row r="383" spans="1:16" s="29" customFormat="1" ht="12.75">
      <c r="A383" s="94"/>
      <c r="B383" s="28"/>
      <c r="C383" s="28"/>
      <c r="D383" s="28"/>
      <c r="E383" s="28"/>
      <c r="F383" s="44"/>
      <c r="G383" s="37"/>
      <c r="H383" s="66"/>
      <c r="I383" s="28"/>
      <c r="J383" s="66"/>
      <c r="K383" s="28"/>
      <c r="L383" s="66"/>
      <c r="M383" s="37"/>
      <c r="N383" s="66"/>
      <c r="O383" s="66"/>
      <c r="P383" s="66"/>
    </row>
    <row r="384" spans="1:16" s="29" customFormat="1" ht="12.75">
      <c r="A384" s="94"/>
      <c r="B384" s="28"/>
      <c r="C384" s="28"/>
      <c r="D384" s="28"/>
      <c r="E384" s="28"/>
      <c r="F384" s="44"/>
      <c r="G384" s="37"/>
      <c r="H384" s="66"/>
      <c r="I384" s="28"/>
      <c r="J384" s="66"/>
      <c r="K384" s="28"/>
      <c r="L384" s="66"/>
      <c r="M384" s="37"/>
      <c r="N384" s="66"/>
      <c r="O384" s="66"/>
      <c r="P384" s="66"/>
    </row>
    <row r="385" spans="1:16" s="29" customFormat="1" ht="12.75">
      <c r="A385" s="94"/>
      <c r="B385" s="28"/>
      <c r="C385" s="28"/>
      <c r="D385" s="28"/>
      <c r="E385" s="28"/>
      <c r="F385" s="44"/>
      <c r="G385" s="37"/>
      <c r="H385" s="66"/>
      <c r="I385" s="28"/>
      <c r="J385" s="66"/>
      <c r="K385" s="28"/>
      <c r="L385" s="66"/>
      <c r="M385" s="37"/>
      <c r="N385" s="66"/>
      <c r="O385" s="66"/>
      <c r="P385" s="66"/>
    </row>
    <row r="386" spans="1:16" s="29" customFormat="1" ht="12.75">
      <c r="A386" s="51"/>
      <c r="B386" s="28"/>
      <c r="C386" s="28"/>
      <c r="D386" s="28"/>
      <c r="E386" s="28"/>
      <c r="F386" s="44"/>
      <c r="G386" s="28"/>
      <c r="H386" s="28"/>
      <c r="I386" s="28"/>
      <c r="J386" s="28"/>
      <c r="K386" s="28"/>
      <c r="L386" s="28"/>
      <c r="M386" s="28"/>
      <c r="N386" s="28"/>
      <c r="O386" s="28"/>
      <c r="P386" s="28"/>
    </row>
    <row r="387" spans="1:16" s="29" customFormat="1" ht="12.75">
      <c r="A387" s="367"/>
      <c r="B387" s="368"/>
      <c r="C387" s="368"/>
      <c r="D387" s="368"/>
      <c r="E387" s="39"/>
      <c r="F387" s="40"/>
      <c r="G387" s="28"/>
      <c r="H387" s="28"/>
      <c r="I387" s="28"/>
      <c r="J387" s="28"/>
      <c r="K387" s="28"/>
      <c r="L387" s="28"/>
      <c r="M387" s="28"/>
      <c r="N387" s="28"/>
      <c r="O387" s="28"/>
      <c r="P387" s="28"/>
    </row>
    <row r="388" spans="1:16" s="29" customFormat="1" ht="12.75">
      <c r="A388" s="253"/>
      <c r="B388" s="253"/>
      <c r="C388" s="253"/>
      <c r="D388" s="253"/>
      <c r="E388" s="253"/>
      <c r="F388" s="253"/>
      <c r="G388" s="253"/>
      <c r="H388" s="253"/>
      <c r="I388" s="253"/>
      <c r="J388" s="253"/>
      <c r="K388" s="253"/>
      <c r="L388" s="253"/>
      <c r="M388" s="253"/>
      <c r="N388" s="253"/>
      <c r="O388" s="28"/>
      <c r="P388" s="28"/>
    </row>
    <row r="389" spans="1:16" s="29" customFormat="1" ht="12.75">
      <c r="A389" s="364"/>
      <c r="B389" s="301"/>
      <c r="C389" s="301"/>
      <c r="D389" s="301"/>
      <c r="E389" s="301"/>
      <c r="F389" s="301"/>
      <c r="G389" s="301"/>
      <c r="H389" s="301"/>
      <c r="I389" s="301"/>
      <c r="J389" s="301"/>
      <c r="K389" s="301"/>
      <c r="L389" s="301"/>
      <c r="M389" s="301"/>
      <c r="N389" s="301"/>
      <c r="O389" s="44"/>
      <c r="P389" s="44"/>
    </row>
    <row r="390" spans="1:16" s="29" customFormat="1" ht="12.75">
      <c r="A390" s="253"/>
      <c r="B390" s="253"/>
      <c r="C390" s="253"/>
      <c r="D390" s="253"/>
      <c r="E390" s="253"/>
      <c r="F390" s="253"/>
      <c r="G390" s="253"/>
      <c r="H390" s="253"/>
      <c r="I390" s="253"/>
      <c r="J390" s="253"/>
      <c r="K390" s="253"/>
      <c r="L390" s="253"/>
      <c r="M390" s="253"/>
      <c r="N390" s="253"/>
      <c r="O390" s="28"/>
      <c r="P390" s="28"/>
    </row>
    <row r="391" spans="1:16" s="29" customFormat="1" ht="12.75">
      <c r="A391" s="253"/>
      <c r="B391" s="253"/>
      <c r="C391" s="253"/>
      <c r="D391" s="253"/>
      <c r="E391" s="253"/>
      <c r="F391" s="253"/>
      <c r="G391" s="253"/>
      <c r="H391" s="253"/>
      <c r="I391" s="253"/>
      <c r="J391" s="253"/>
      <c r="K391" s="253"/>
      <c r="L391" s="253"/>
      <c r="M391" s="253"/>
      <c r="N391" s="253"/>
      <c r="O391" s="28"/>
      <c r="P391" s="28"/>
    </row>
    <row r="392" spans="1:16" s="29" customFormat="1" ht="12.75">
      <c r="A392" s="54"/>
      <c r="B392" s="253"/>
      <c r="C392" s="253"/>
      <c r="D392" s="253"/>
      <c r="E392" s="253"/>
      <c r="F392" s="253"/>
      <c r="G392" s="253"/>
      <c r="H392" s="253"/>
      <c r="I392" s="253"/>
      <c r="J392" s="253"/>
      <c r="K392" s="253"/>
      <c r="L392" s="253"/>
      <c r="M392" s="253"/>
      <c r="N392" s="253"/>
      <c r="O392" s="28"/>
      <c r="P392" s="28"/>
    </row>
    <row r="393" spans="1:16" s="29" customFormat="1" ht="12.75">
      <c r="A393" s="55"/>
      <c r="B393" s="253"/>
      <c r="C393" s="253"/>
      <c r="D393" s="253"/>
      <c r="E393" s="253"/>
      <c r="F393" s="253"/>
      <c r="G393" s="253"/>
      <c r="H393" s="253"/>
      <c r="I393" s="253"/>
      <c r="J393" s="253"/>
      <c r="K393" s="253"/>
      <c r="L393" s="253"/>
      <c r="M393" s="253"/>
      <c r="N393" s="253"/>
      <c r="O393" s="28"/>
      <c r="P393" s="28"/>
    </row>
    <row r="394" spans="1:16" s="29" customFormat="1" ht="12.75">
      <c r="A394" s="56"/>
      <c r="B394" s="253"/>
      <c r="C394" s="253"/>
      <c r="D394" s="253"/>
      <c r="E394" s="253"/>
      <c r="F394" s="253"/>
      <c r="G394" s="253"/>
      <c r="H394" s="253"/>
      <c r="I394" s="253"/>
      <c r="J394" s="253"/>
      <c r="K394" s="253"/>
      <c r="L394" s="253"/>
      <c r="M394" s="253"/>
      <c r="N394" s="253"/>
      <c r="O394" s="28"/>
      <c r="P394" s="28"/>
    </row>
    <row r="395" spans="2:16" s="29" customFormat="1" ht="12.75">
      <c r="B395" s="253"/>
      <c r="C395" s="253"/>
      <c r="D395" s="253"/>
      <c r="E395" s="253"/>
      <c r="F395" s="253"/>
      <c r="G395" s="253"/>
      <c r="H395" s="253"/>
      <c r="I395" s="253"/>
      <c r="J395" s="253"/>
      <c r="K395" s="253"/>
      <c r="L395" s="253"/>
      <c r="M395" s="253"/>
      <c r="N395" s="253"/>
      <c r="O395" s="28"/>
      <c r="P395" s="28"/>
    </row>
    <row r="396" spans="1:16" s="29" customFormat="1" ht="12.75">
      <c r="A396" s="309"/>
      <c r="B396" s="309"/>
      <c r="C396" s="309"/>
      <c r="D396" s="309"/>
      <c r="E396" s="309"/>
      <c r="F396" s="309"/>
      <c r="G396" s="309"/>
      <c r="H396" s="309"/>
      <c r="I396" s="309"/>
      <c r="J396" s="309"/>
      <c r="K396" s="309"/>
      <c r="L396" s="309"/>
      <c r="M396" s="309"/>
      <c r="N396" s="370"/>
      <c r="O396" s="69"/>
      <c r="P396" s="69"/>
    </row>
    <row r="397" spans="1:16" s="29" customFormat="1" ht="12.75">
      <c r="A397" s="253"/>
      <c r="B397" s="374"/>
      <c r="C397" s="374"/>
      <c r="D397" s="374"/>
      <c r="E397" s="374"/>
      <c r="F397" s="374"/>
      <c r="G397" s="374"/>
      <c r="H397" s="374"/>
      <c r="I397" s="374"/>
      <c r="J397" s="374"/>
      <c r="K397" s="374"/>
      <c r="L397" s="374"/>
      <c r="M397" s="374"/>
      <c r="N397" s="375"/>
      <c r="O397" s="58"/>
      <c r="P397" s="58"/>
    </row>
    <row r="398" spans="1:16" s="29" customFormat="1" ht="12.75" customHeight="1">
      <c r="A398" s="376"/>
      <c r="B398" s="377"/>
      <c r="C398" s="377"/>
      <c r="D398" s="377"/>
      <c r="E398" s="377"/>
      <c r="F398" s="377"/>
      <c r="G398" s="377"/>
      <c r="H398" s="377"/>
      <c r="I398" s="377"/>
      <c r="J398" s="377"/>
      <c r="K398" s="377"/>
      <c r="L398" s="377"/>
      <c r="M398" s="377"/>
      <c r="N398" s="378"/>
      <c r="O398" s="60"/>
      <c r="P398" s="60"/>
    </row>
    <row r="399" spans="1:16" s="29" customFormat="1" ht="12.75">
      <c r="A399" s="365"/>
      <c r="B399" s="365"/>
      <c r="C399" s="366"/>
      <c r="D399" s="366"/>
      <c r="E399" s="365"/>
      <c r="F399" s="369"/>
      <c r="G399" s="371"/>
      <c r="H399" s="371"/>
      <c r="I399" s="371"/>
      <c r="J399" s="372"/>
      <c r="K399" s="371"/>
      <c r="L399" s="371"/>
      <c r="M399" s="372"/>
      <c r="N399" s="372"/>
      <c r="O399" s="62"/>
      <c r="P399" s="62"/>
    </row>
    <row r="400" spans="1:16" s="29" customFormat="1" ht="12.75">
      <c r="A400" s="366"/>
      <c r="B400" s="61"/>
      <c r="C400" s="61"/>
      <c r="D400" s="61"/>
      <c r="E400" s="365"/>
      <c r="F400" s="369"/>
      <c r="G400" s="61"/>
      <c r="H400" s="61"/>
      <c r="I400" s="61"/>
      <c r="J400" s="61"/>
      <c r="K400" s="61"/>
      <c r="L400" s="61"/>
      <c r="M400" s="61"/>
      <c r="N400" s="61"/>
      <c r="O400" s="61"/>
      <c r="P400" s="61"/>
    </row>
    <row r="401" spans="1:16" s="29" customFormat="1" ht="12.75" customHeight="1">
      <c r="A401" s="63"/>
      <c r="B401" s="28"/>
      <c r="C401" s="28"/>
      <c r="D401" s="28"/>
      <c r="E401" s="28"/>
      <c r="F401" s="40"/>
      <c r="G401" s="37"/>
      <c r="H401" s="50"/>
      <c r="I401" s="28"/>
      <c r="J401" s="50"/>
      <c r="K401" s="28"/>
      <c r="L401" s="66"/>
      <c r="M401" s="37"/>
      <c r="N401" s="95"/>
      <c r="O401" s="95"/>
      <c r="P401" s="95"/>
    </row>
    <row r="402" spans="1:16" s="29" customFormat="1" ht="12.75">
      <c r="A402" s="63"/>
      <c r="B402" s="28"/>
      <c r="C402" s="28"/>
      <c r="D402" s="28"/>
      <c r="E402" s="28"/>
      <c r="F402" s="49"/>
      <c r="G402" s="37"/>
      <c r="H402" s="50"/>
      <c r="I402" s="28"/>
      <c r="J402" s="50"/>
      <c r="K402" s="28"/>
      <c r="L402" s="66"/>
      <c r="M402" s="37"/>
      <c r="N402" s="95"/>
      <c r="O402" s="95"/>
      <c r="P402" s="95"/>
    </row>
    <row r="403" spans="1:16" s="29" customFormat="1" ht="12.75">
      <c r="A403" s="63"/>
      <c r="B403" s="28"/>
      <c r="C403" s="28"/>
      <c r="D403" s="28"/>
      <c r="E403" s="28"/>
      <c r="F403" s="49"/>
      <c r="G403" s="37"/>
      <c r="H403" s="50"/>
      <c r="I403" s="28"/>
      <c r="J403" s="50"/>
      <c r="K403" s="28"/>
      <c r="L403" s="66"/>
      <c r="M403" s="37"/>
      <c r="N403" s="95"/>
      <c r="O403" s="95"/>
      <c r="P403" s="95"/>
    </row>
    <row r="404" spans="1:16" s="29" customFormat="1" ht="12.75">
      <c r="A404" s="63"/>
      <c r="B404" s="28"/>
      <c r="C404" s="28"/>
      <c r="D404" s="28"/>
      <c r="E404" s="28"/>
      <c r="F404" s="49"/>
      <c r="G404" s="37"/>
      <c r="H404" s="50"/>
      <c r="I404" s="28"/>
      <c r="J404" s="50"/>
      <c r="K404" s="28"/>
      <c r="L404" s="66"/>
      <c r="M404" s="37"/>
      <c r="N404" s="95"/>
      <c r="O404" s="95"/>
      <c r="P404" s="95"/>
    </row>
    <row r="405" spans="1:16" s="29" customFormat="1" ht="12.75">
      <c r="A405" s="63"/>
      <c r="B405" s="28"/>
      <c r="C405" s="28"/>
      <c r="D405" s="28"/>
      <c r="E405" s="28"/>
      <c r="F405" s="49"/>
      <c r="G405" s="37"/>
      <c r="H405" s="50"/>
      <c r="I405" s="28"/>
      <c r="J405" s="50"/>
      <c r="K405" s="28"/>
      <c r="L405" s="66"/>
      <c r="M405" s="37"/>
      <c r="N405" s="95"/>
      <c r="O405" s="95"/>
      <c r="P405" s="95"/>
    </row>
    <row r="406" spans="1:16" s="29" customFormat="1" ht="12.75">
      <c r="A406" s="63"/>
      <c r="B406" s="28"/>
      <c r="C406" s="28"/>
      <c r="D406" s="28"/>
      <c r="E406" s="28"/>
      <c r="F406" s="49"/>
      <c r="G406" s="37"/>
      <c r="H406" s="50"/>
      <c r="I406" s="28"/>
      <c r="J406" s="50"/>
      <c r="K406" s="28"/>
      <c r="L406" s="66"/>
      <c r="M406" s="37"/>
      <c r="N406" s="95"/>
      <c r="O406" s="95"/>
      <c r="P406" s="95"/>
    </row>
    <row r="407" spans="1:16" s="29" customFormat="1" ht="12.75">
      <c r="A407" s="63"/>
      <c r="B407" s="28"/>
      <c r="C407" s="28"/>
      <c r="D407" s="28"/>
      <c r="E407" s="28"/>
      <c r="F407" s="49"/>
      <c r="G407" s="96"/>
      <c r="H407" s="50"/>
      <c r="I407" s="28"/>
      <c r="J407" s="50"/>
      <c r="K407" s="28"/>
      <c r="L407" s="66"/>
      <c r="M407" s="96"/>
      <c r="N407" s="95"/>
      <c r="O407" s="95"/>
      <c r="P407" s="95"/>
    </row>
    <row r="408" spans="1:16" s="29" customFormat="1" ht="12.75">
      <c r="A408" s="63"/>
      <c r="B408" s="28"/>
      <c r="C408" s="28"/>
      <c r="D408" s="28"/>
      <c r="E408" s="28"/>
      <c r="F408" s="49"/>
      <c r="G408" s="96"/>
      <c r="H408" s="50"/>
      <c r="I408" s="28"/>
      <c r="J408" s="50"/>
      <c r="K408" s="28"/>
      <c r="L408" s="66"/>
      <c r="M408" s="96"/>
      <c r="N408" s="95"/>
      <c r="O408" s="95"/>
      <c r="P408" s="95"/>
    </row>
    <row r="409" spans="1:16" s="29" customFormat="1" ht="12.75">
      <c r="A409" s="63"/>
      <c r="B409" s="28"/>
      <c r="C409" s="28"/>
      <c r="D409" s="28"/>
      <c r="E409" s="28"/>
      <c r="F409" s="49"/>
      <c r="G409" s="96"/>
      <c r="H409" s="50"/>
      <c r="I409" s="28"/>
      <c r="J409" s="50"/>
      <c r="K409" s="28"/>
      <c r="L409" s="66"/>
      <c r="M409" s="96"/>
      <c r="N409" s="95"/>
      <c r="O409" s="95"/>
      <c r="P409" s="95"/>
    </row>
    <row r="410" spans="1:16" s="29" customFormat="1" ht="12.75">
      <c r="A410" s="63"/>
      <c r="B410" s="28"/>
      <c r="C410" s="28"/>
      <c r="D410" s="28"/>
      <c r="E410" s="28"/>
      <c r="F410" s="49"/>
      <c r="G410" s="96"/>
      <c r="H410" s="50"/>
      <c r="I410" s="28"/>
      <c r="J410" s="50"/>
      <c r="K410" s="28"/>
      <c r="L410" s="66"/>
      <c r="M410" s="96"/>
      <c r="N410" s="95"/>
      <c r="O410" s="95"/>
      <c r="P410" s="95"/>
    </row>
    <row r="411" spans="1:16" s="29" customFormat="1" ht="12.75">
      <c r="A411" s="63"/>
      <c r="B411" s="28"/>
      <c r="C411" s="28"/>
      <c r="D411" s="28"/>
      <c r="E411" s="28"/>
      <c r="F411" s="49"/>
      <c r="G411" s="96"/>
      <c r="H411" s="50"/>
      <c r="I411" s="28"/>
      <c r="J411" s="50"/>
      <c r="K411" s="28"/>
      <c r="L411" s="66"/>
      <c r="M411" s="96"/>
      <c r="N411" s="95"/>
      <c r="O411" s="95"/>
      <c r="P411" s="95"/>
    </row>
    <row r="412" spans="1:16" s="29" customFormat="1" ht="12.75">
      <c r="A412" s="63"/>
      <c r="B412" s="28"/>
      <c r="C412" s="28"/>
      <c r="D412" s="28"/>
      <c r="E412" s="28"/>
      <c r="F412" s="49"/>
      <c r="G412" s="96"/>
      <c r="H412" s="50"/>
      <c r="I412" s="28"/>
      <c r="J412" s="50"/>
      <c r="K412" s="28"/>
      <c r="L412" s="66"/>
      <c r="M412" s="96"/>
      <c r="N412" s="95"/>
      <c r="O412" s="95"/>
      <c r="P412" s="95"/>
    </row>
    <row r="413" spans="1:16" s="29" customFormat="1" ht="12.75">
      <c r="A413" s="63"/>
      <c r="B413" s="28"/>
      <c r="C413" s="28"/>
      <c r="D413" s="28"/>
      <c r="E413" s="28"/>
      <c r="F413" s="49"/>
      <c r="G413" s="37"/>
      <c r="H413" s="50"/>
      <c r="I413" s="28"/>
      <c r="J413" s="50"/>
      <c r="K413" s="28"/>
      <c r="L413" s="66"/>
      <c r="M413" s="37"/>
      <c r="N413" s="95"/>
      <c r="O413" s="95"/>
      <c r="P413" s="95"/>
    </row>
    <row r="414" spans="1:16" s="29" customFormat="1" ht="12.75">
      <c r="A414" s="63"/>
      <c r="B414" s="28"/>
      <c r="C414" s="28"/>
      <c r="D414" s="28"/>
      <c r="E414" s="28"/>
      <c r="F414" s="49"/>
      <c r="G414" s="37"/>
      <c r="H414" s="50"/>
      <c r="I414" s="28"/>
      <c r="J414" s="50"/>
      <c r="K414" s="28"/>
      <c r="L414" s="66"/>
      <c r="M414" s="37"/>
      <c r="N414" s="95"/>
      <c r="O414" s="95"/>
      <c r="P414" s="95"/>
    </row>
    <row r="415" spans="1:16" s="29" customFormat="1" ht="12.75">
      <c r="A415" s="63"/>
      <c r="B415" s="28"/>
      <c r="C415" s="28"/>
      <c r="D415" s="28"/>
      <c r="E415" s="28"/>
      <c r="F415" s="40"/>
      <c r="G415" s="37"/>
      <c r="H415" s="50"/>
      <c r="I415" s="28"/>
      <c r="J415" s="50"/>
      <c r="K415" s="28"/>
      <c r="L415" s="66"/>
      <c r="M415" s="37"/>
      <c r="N415" s="95"/>
      <c r="O415" s="95"/>
      <c r="P415" s="95"/>
    </row>
    <row r="416" spans="1:16" s="29" customFormat="1" ht="12.75">
      <c r="A416" s="63"/>
      <c r="B416" s="28"/>
      <c r="C416" s="28"/>
      <c r="D416" s="28"/>
      <c r="E416" s="28"/>
      <c r="F416" s="49"/>
      <c r="G416" s="37"/>
      <c r="H416" s="50"/>
      <c r="I416" s="28"/>
      <c r="J416" s="50"/>
      <c r="K416" s="28"/>
      <c r="L416" s="66"/>
      <c r="M416" s="37"/>
      <c r="N416" s="95"/>
      <c r="O416" s="95"/>
      <c r="P416" s="95"/>
    </row>
    <row r="417" spans="1:16" s="29" customFormat="1" ht="12.75">
      <c r="A417" s="63"/>
      <c r="B417" s="28"/>
      <c r="C417" s="28"/>
      <c r="D417" s="28"/>
      <c r="E417" s="28"/>
      <c r="F417" s="49"/>
      <c r="G417" s="37"/>
      <c r="H417" s="50"/>
      <c r="I417" s="28"/>
      <c r="J417" s="50"/>
      <c r="K417" s="28"/>
      <c r="L417" s="66"/>
      <c r="M417" s="37"/>
      <c r="N417" s="95"/>
      <c r="O417" s="95"/>
      <c r="P417" s="95"/>
    </row>
    <row r="418" spans="1:16" s="29" customFormat="1" ht="12.75">
      <c r="A418" s="63"/>
      <c r="B418" s="28"/>
      <c r="C418" s="28"/>
      <c r="D418" s="28"/>
      <c r="E418" s="28"/>
      <c r="F418" s="49"/>
      <c r="G418" s="37"/>
      <c r="H418" s="50"/>
      <c r="I418" s="28"/>
      <c r="J418" s="50"/>
      <c r="K418" s="28"/>
      <c r="L418" s="66"/>
      <c r="M418" s="37"/>
      <c r="N418" s="95"/>
      <c r="O418" s="95"/>
      <c r="P418" s="95"/>
    </row>
    <row r="419" spans="1:16" s="29" customFormat="1" ht="12.75">
      <c r="A419" s="63"/>
      <c r="B419" s="28"/>
      <c r="C419" s="28"/>
      <c r="D419" s="28"/>
      <c r="E419" s="28"/>
      <c r="F419" s="40"/>
      <c r="G419" s="37"/>
      <c r="H419" s="50"/>
      <c r="I419" s="28"/>
      <c r="J419" s="50"/>
      <c r="K419" s="28"/>
      <c r="L419" s="66"/>
      <c r="M419" s="37"/>
      <c r="N419" s="95"/>
      <c r="O419" s="95"/>
      <c r="P419" s="95"/>
    </row>
    <row r="420" spans="1:16" s="29" customFormat="1" ht="12.75">
      <c r="A420" s="63"/>
      <c r="B420" s="28"/>
      <c r="C420" s="28"/>
      <c r="D420" s="28"/>
      <c r="E420" s="28"/>
      <c r="F420" s="40"/>
      <c r="G420" s="37"/>
      <c r="H420" s="50"/>
      <c r="I420" s="28"/>
      <c r="J420" s="50"/>
      <c r="K420" s="28"/>
      <c r="L420" s="66"/>
      <c r="M420" s="37"/>
      <c r="N420" s="95"/>
      <c r="O420" s="95"/>
      <c r="P420" s="95"/>
    </row>
    <row r="421" spans="1:16" s="29" customFormat="1" ht="12.75">
      <c r="A421" s="51"/>
      <c r="B421" s="28"/>
      <c r="C421" s="28"/>
      <c r="D421" s="28"/>
      <c r="E421" s="28"/>
      <c r="F421" s="40"/>
      <c r="G421" s="28"/>
      <c r="H421" s="28"/>
      <c r="I421" s="28"/>
      <c r="J421" s="28"/>
      <c r="K421" s="28"/>
      <c r="L421" s="28"/>
      <c r="M421" s="28"/>
      <c r="N421" s="28"/>
      <c r="O421" s="28"/>
      <c r="P421" s="28"/>
    </row>
    <row r="422" spans="1:16" s="29" customFormat="1" ht="12.75">
      <c r="A422" s="367"/>
      <c r="B422" s="368"/>
      <c r="C422" s="368"/>
      <c r="D422" s="368"/>
      <c r="E422" s="39"/>
      <c r="F422" s="40"/>
      <c r="G422" s="28"/>
      <c r="H422" s="28"/>
      <c r="I422" s="28"/>
      <c r="J422" s="28"/>
      <c r="K422" s="28"/>
      <c r="L422" s="28"/>
      <c r="M422" s="28"/>
      <c r="N422" s="28"/>
      <c r="O422" s="28"/>
      <c r="P422" s="28"/>
    </row>
    <row r="423" spans="1:16" s="29" customFormat="1" ht="12.75">
      <c r="A423" s="301"/>
      <c r="B423" s="301"/>
      <c r="C423" s="301"/>
      <c r="D423" s="301"/>
      <c r="E423" s="301"/>
      <c r="F423" s="301"/>
      <c r="G423" s="301"/>
      <c r="H423" s="301"/>
      <c r="I423" s="301"/>
      <c r="J423" s="301"/>
      <c r="K423" s="301"/>
      <c r="L423" s="301"/>
      <c r="M423" s="301"/>
      <c r="N423" s="301"/>
      <c r="O423" s="44"/>
      <c r="P423" s="44"/>
    </row>
    <row r="424" spans="1:16" s="29" customFormat="1" ht="12.75">
      <c r="A424" s="364"/>
      <c r="B424" s="364"/>
      <c r="C424" s="364"/>
      <c r="D424" s="364"/>
      <c r="E424" s="364"/>
      <c r="F424" s="364"/>
      <c r="G424" s="364"/>
      <c r="H424" s="364"/>
      <c r="I424" s="364"/>
      <c r="J424" s="364"/>
      <c r="K424" s="364"/>
      <c r="L424" s="364"/>
      <c r="M424" s="364"/>
      <c r="N424" s="364"/>
      <c r="O424" s="53"/>
      <c r="P424" s="53"/>
    </row>
    <row r="425" spans="1:16" s="29" customFormat="1" ht="12.75">
      <c r="A425" s="253"/>
      <c r="B425" s="253"/>
      <c r="C425" s="253"/>
      <c r="D425" s="253"/>
      <c r="E425" s="253"/>
      <c r="F425" s="253"/>
      <c r="G425" s="253"/>
      <c r="H425" s="253"/>
      <c r="I425" s="253"/>
      <c r="J425" s="253"/>
      <c r="K425" s="253"/>
      <c r="L425" s="253"/>
      <c r="M425" s="253"/>
      <c r="N425" s="253"/>
      <c r="O425" s="28"/>
      <c r="P425" s="28"/>
    </row>
    <row r="426" spans="1:16" s="29" customFormat="1" ht="12.75">
      <c r="A426" s="253"/>
      <c r="B426" s="253"/>
      <c r="C426" s="253"/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8"/>
      <c r="P426" s="28"/>
    </row>
    <row r="427" spans="1:16" s="29" customFormat="1" ht="12.75">
      <c r="A427" s="54"/>
      <c r="B427" s="253"/>
      <c r="C427" s="253"/>
      <c r="D427" s="253"/>
      <c r="E427" s="253"/>
      <c r="F427" s="253"/>
      <c r="G427" s="253"/>
      <c r="H427" s="253"/>
      <c r="I427" s="253"/>
      <c r="J427" s="253"/>
      <c r="K427" s="253"/>
      <c r="L427" s="253"/>
      <c r="M427" s="253"/>
      <c r="N427" s="253"/>
      <c r="O427" s="28"/>
      <c r="P427" s="28"/>
    </row>
    <row r="428" spans="1:16" s="29" customFormat="1" ht="12.75">
      <c r="A428" s="55"/>
      <c r="B428" s="253"/>
      <c r="C428" s="253"/>
      <c r="D428" s="253"/>
      <c r="E428" s="253"/>
      <c r="F428" s="253"/>
      <c r="G428" s="253"/>
      <c r="H428" s="253"/>
      <c r="I428" s="253"/>
      <c r="J428" s="253"/>
      <c r="K428" s="253"/>
      <c r="L428" s="253"/>
      <c r="M428" s="253"/>
      <c r="N428" s="253"/>
      <c r="O428" s="28"/>
      <c r="P428" s="28"/>
    </row>
    <row r="429" spans="1:16" s="29" customFormat="1" ht="12.75">
      <c r="A429" s="56"/>
      <c r="B429" s="253"/>
      <c r="C429" s="253"/>
      <c r="D429" s="253"/>
      <c r="E429" s="253"/>
      <c r="F429" s="253"/>
      <c r="G429" s="253"/>
      <c r="H429" s="253"/>
      <c r="I429" s="253"/>
      <c r="J429" s="253"/>
      <c r="K429" s="253"/>
      <c r="L429" s="253"/>
      <c r="M429" s="253"/>
      <c r="N429" s="253"/>
      <c r="O429" s="28"/>
      <c r="P429" s="28"/>
    </row>
    <row r="430" spans="1:16" s="29" customFormat="1" ht="12.75">
      <c r="A430" s="309"/>
      <c r="B430" s="309"/>
      <c r="C430" s="309"/>
      <c r="D430" s="309"/>
      <c r="E430" s="309"/>
      <c r="F430" s="309"/>
      <c r="G430" s="309"/>
      <c r="H430" s="309"/>
      <c r="I430" s="309"/>
      <c r="J430" s="309"/>
      <c r="K430" s="309"/>
      <c r="L430" s="309"/>
      <c r="M430" s="309"/>
      <c r="N430" s="370"/>
      <c r="O430" s="69"/>
      <c r="P430" s="69"/>
    </row>
    <row r="431" spans="1:16" s="29" customFormat="1" ht="12.75">
      <c r="A431" s="253"/>
      <c r="B431" s="374"/>
      <c r="C431" s="374"/>
      <c r="D431" s="374"/>
      <c r="E431" s="374"/>
      <c r="F431" s="374"/>
      <c r="G431" s="374"/>
      <c r="H431" s="374"/>
      <c r="I431" s="374"/>
      <c r="J431" s="374"/>
      <c r="K431" s="374"/>
      <c r="L431" s="374"/>
      <c r="M431" s="374"/>
      <c r="N431" s="375"/>
      <c r="O431" s="58"/>
      <c r="P431" s="58"/>
    </row>
    <row r="432" spans="1:16" s="29" customFormat="1" ht="12.75">
      <c r="A432" s="376"/>
      <c r="B432" s="377"/>
      <c r="C432" s="377"/>
      <c r="D432" s="377"/>
      <c r="E432" s="377"/>
      <c r="F432" s="377"/>
      <c r="G432" s="377"/>
      <c r="H432" s="377"/>
      <c r="I432" s="377"/>
      <c r="J432" s="377"/>
      <c r="K432" s="377"/>
      <c r="L432" s="377"/>
      <c r="M432" s="377"/>
      <c r="N432" s="378"/>
      <c r="O432" s="60"/>
      <c r="P432" s="60"/>
    </row>
    <row r="433" spans="1:16" s="29" customFormat="1" ht="12.75">
      <c r="A433" s="365"/>
      <c r="B433" s="365"/>
      <c r="C433" s="366"/>
      <c r="D433" s="366"/>
      <c r="E433" s="365"/>
      <c r="F433" s="369"/>
      <c r="G433" s="371"/>
      <c r="H433" s="371"/>
      <c r="I433" s="371"/>
      <c r="J433" s="372"/>
      <c r="K433" s="371"/>
      <c r="L433" s="371"/>
      <c r="M433" s="372"/>
      <c r="N433" s="372"/>
      <c r="O433" s="62"/>
      <c r="P433" s="62"/>
    </row>
    <row r="434" spans="1:16" s="29" customFormat="1" ht="12.75">
      <c r="A434" s="366"/>
      <c r="B434" s="61"/>
      <c r="C434" s="61"/>
      <c r="D434" s="61"/>
      <c r="E434" s="365"/>
      <c r="F434" s="369"/>
      <c r="G434" s="61"/>
      <c r="H434" s="61"/>
      <c r="I434" s="61"/>
      <c r="J434" s="61"/>
      <c r="K434" s="61"/>
      <c r="L434" s="61"/>
      <c r="M434" s="61"/>
      <c r="N434" s="61"/>
      <c r="O434" s="61"/>
      <c r="P434" s="61"/>
    </row>
    <row r="435" spans="1:16" s="29" customFormat="1" ht="12.75">
      <c r="A435" s="63"/>
      <c r="B435" s="28"/>
      <c r="C435" s="28"/>
      <c r="D435" s="28"/>
      <c r="E435" s="28"/>
      <c r="F435" s="40"/>
      <c r="G435" s="63"/>
      <c r="H435" s="66"/>
      <c r="I435" s="28"/>
      <c r="J435" s="66"/>
      <c r="K435" s="28"/>
      <c r="L435" s="66"/>
      <c r="M435" s="63"/>
      <c r="N435" s="66"/>
      <c r="O435" s="66"/>
      <c r="P435" s="66"/>
    </row>
    <row r="436" spans="1:16" s="29" customFormat="1" ht="12.75">
      <c r="A436" s="63"/>
      <c r="B436" s="28"/>
      <c r="C436" s="28"/>
      <c r="D436" s="28"/>
      <c r="E436" s="28"/>
      <c r="F436" s="40"/>
      <c r="G436" s="63"/>
      <c r="H436" s="66"/>
      <c r="I436" s="28"/>
      <c r="J436" s="66"/>
      <c r="K436" s="28"/>
      <c r="L436" s="66"/>
      <c r="M436" s="63"/>
      <c r="N436" s="66"/>
      <c r="O436" s="66"/>
      <c r="P436" s="66"/>
    </row>
    <row r="437" spans="1:16" s="29" customFormat="1" ht="12.75">
      <c r="A437" s="63"/>
      <c r="B437" s="28"/>
      <c r="C437" s="28"/>
      <c r="D437" s="28"/>
      <c r="E437" s="28"/>
      <c r="F437" s="40"/>
      <c r="G437" s="63"/>
      <c r="H437" s="66"/>
      <c r="I437" s="28"/>
      <c r="J437" s="66"/>
      <c r="K437" s="28"/>
      <c r="L437" s="66"/>
      <c r="M437" s="63"/>
      <c r="N437" s="66"/>
      <c r="O437" s="66"/>
      <c r="P437" s="66"/>
    </row>
    <row r="438" spans="1:16" s="29" customFormat="1" ht="12.75">
      <c r="A438" s="63"/>
      <c r="B438" s="28"/>
      <c r="C438" s="28"/>
      <c r="D438" s="28"/>
      <c r="E438" s="28"/>
      <c r="F438" s="40"/>
      <c r="G438" s="63"/>
      <c r="H438" s="66"/>
      <c r="I438" s="28"/>
      <c r="J438" s="66"/>
      <c r="K438" s="28"/>
      <c r="L438" s="66"/>
      <c r="M438" s="63"/>
      <c r="N438" s="66"/>
      <c r="O438" s="66"/>
      <c r="P438" s="66"/>
    </row>
    <row r="439" spans="1:16" s="29" customFormat="1" ht="12.75">
      <c r="A439" s="63"/>
      <c r="B439" s="28"/>
      <c r="C439" s="28"/>
      <c r="D439" s="28"/>
      <c r="E439" s="28"/>
      <c r="F439" s="40"/>
      <c r="G439" s="63"/>
      <c r="H439" s="66"/>
      <c r="I439" s="28"/>
      <c r="J439" s="66"/>
      <c r="K439" s="28"/>
      <c r="L439" s="66"/>
      <c r="M439" s="63"/>
      <c r="N439" s="66"/>
      <c r="O439" s="66"/>
      <c r="P439" s="66"/>
    </row>
    <row r="440" spans="1:16" s="29" customFormat="1" ht="12.75">
      <c r="A440" s="63"/>
      <c r="B440" s="28"/>
      <c r="C440" s="28"/>
      <c r="D440" s="28"/>
      <c r="E440" s="28"/>
      <c r="F440" s="40"/>
      <c r="G440" s="63"/>
      <c r="H440" s="66"/>
      <c r="I440" s="28"/>
      <c r="J440" s="66"/>
      <c r="K440" s="28"/>
      <c r="L440" s="66"/>
      <c r="M440" s="63"/>
      <c r="N440" s="66"/>
      <c r="O440" s="66"/>
      <c r="P440" s="66"/>
    </row>
    <row r="441" spans="1:16" s="29" customFormat="1" ht="12.75">
      <c r="A441" s="63"/>
      <c r="B441" s="28"/>
      <c r="C441" s="28"/>
      <c r="D441" s="28"/>
      <c r="E441" s="28"/>
      <c r="F441" s="40"/>
      <c r="G441" s="63"/>
      <c r="H441" s="66"/>
      <c r="I441" s="28"/>
      <c r="J441" s="66"/>
      <c r="K441" s="28"/>
      <c r="L441" s="66"/>
      <c r="M441" s="63"/>
      <c r="N441" s="66"/>
      <c r="O441" s="66"/>
      <c r="P441" s="66"/>
    </row>
    <row r="442" spans="1:16" s="29" customFormat="1" ht="12.75">
      <c r="A442" s="63"/>
      <c r="B442" s="28"/>
      <c r="C442" s="28"/>
      <c r="D442" s="28"/>
      <c r="E442" s="28"/>
      <c r="F442" s="40"/>
      <c r="G442" s="63"/>
      <c r="H442" s="66"/>
      <c r="I442" s="28"/>
      <c r="J442" s="66"/>
      <c r="K442" s="28"/>
      <c r="L442" s="66"/>
      <c r="M442" s="63"/>
      <c r="N442" s="66"/>
      <c r="O442" s="66"/>
      <c r="P442" s="66"/>
    </row>
    <row r="443" spans="1:16" s="29" customFormat="1" ht="12.75">
      <c r="A443" s="63"/>
      <c r="B443" s="28"/>
      <c r="C443" s="28"/>
      <c r="D443" s="28"/>
      <c r="E443" s="28"/>
      <c r="F443" s="40"/>
      <c r="G443" s="63"/>
      <c r="H443" s="66"/>
      <c r="I443" s="28"/>
      <c r="J443" s="66"/>
      <c r="K443" s="28"/>
      <c r="L443" s="66"/>
      <c r="M443" s="63"/>
      <c r="N443" s="66"/>
      <c r="O443" s="66"/>
      <c r="P443" s="66"/>
    </row>
    <row r="444" spans="1:16" s="29" customFormat="1" ht="12.75">
      <c r="A444" s="63"/>
      <c r="B444" s="28"/>
      <c r="C444" s="28"/>
      <c r="D444" s="28"/>
      <c r="E444" s="28"/>
      <c r="F444" s="40"/>
      <c r="G444" s="63"/>
      <c r="H444" s="66"/>
      <c r="I444" s="28"/>
      <c r="J444" s="66"/>
      <c r="K444" s="28"/>
      <c r="L444" s="66"/>
      <c r="M444" s="63"/>
      <c r="N444" s="66"/>
      <c r="O444" s="66"/>
      <c r="P444" s="66"/>
    </row>
    <row r="445" spans="1:16" s="29" customFormat="1" ht="12.75">
      <c r="A445" s="63"/>
      <c r="B445" s="28"/>
      <c r="C445" s="28"/>
      <c r="D445" s="28"/>
      <c r="E445" s="28"/>
      <c r="F445" s="40"/>
      <c r="G445" s="63"/>
      <c r="H445" s="66"/>
      <c r="I445" s="28"/>
      <c r="J445" s="66"/>
      <c r="K445" s="28"/>
      <c r="L445" s="66"/>
      <c r="M445" s="63"/>
      <c r="N445" s="66"/>
      <c r="O445" s="66"/>
      <c r="P445" s="66"/>
    </row>
    <row r="446" spans="1:16" s="29" customFormat="1" ht="12.75">
      <c r="A446" s="63"/>
      <c r="B446" s="28"/>
      <c r="C446" s="28"/>
      <c r="D446" s="28"/>
      <c r="E446" s="28"/>
      <c r="F446" s="40"/>
      <c r="G446" s="63"/>
      <c r="H446" s="66"/>
      <c r="I446" s="28"/>
      <c r="J446" s="66"/>
      <c r="K446" s="28"/>
      <c r="L446" s="66"/>
      <c r="M446" s="63"/>
      <c r="N446" s="66"/>
      <c r="O446" s="66"/>
      <c r="P446" s="66"/>
    </row>
    <row r="447" spans="1:16" s="29" customFormat="1" ht="12.75">
      <c r="A447" s="63"/>
      <c r="B447" s="28"/>
      <c r="C447" s="28"/>
      <c r="D447" s="28"/>
      <c r="E447" s="28"/>
      <c r="F447" s="40"/>
      <c r="G447" s="63"/>
      <c r="H447" s="66"/>
      <c r="I447" s="28"/>
      <c r="J447" s="66"/>
      <c r="K447" s="28"/>
      <c r="L447" s="66"/>
      <c r="M447" s="63"/>
      <c r="N447" s="66"/>
      <c r="O447" s="66"/>
      <c r="P447" s="66"/>
    </row>
    <row r="448" spans="1:16" s="29" customFormat="1" ht="12.75">
      <c r="A448" s="97"/>
      <c r="B448" s="61"/>
      <c r="C448" s="40"/>
      <c r="D448" s="40"/>
      <c r="E448" s="28"/>
      <c r="F448" s="40"/>
      <c r="G448" s="63"/>
      <c r="H448" s="66"/>
      <c r="I448" s="28"/>
      <c r="J448" s="66"/>
      <c r="K448" s="28"/>
      <c r="L448" s="66"/>
      <c r="M448" s="63"/>
      <c r="N448" s="66"/>
      <c r="O448" s="66"/>
      <c r="P448" s="66"/>
    </row>
    <row r="449" spans="1:16" s="29" customFormat="1" ht="12.75">
      <c r="A449" s="63"/>
      <c r="B449" s="28"/>
      <c r="C449" s="40"/>
      <c r="D449" s="40"/>
      <c r="E449" s="28"/>
      <c r="F449" s="40"/>
      <c r="G449" s="63"/>
      <c r="H449" s="66"/>
      <c r="I449" s="28"/>
      <c r="J449" s="66"/>
      <c r="K449" s="28"/>
      <c r="L449" s="66"/>
      <c r="M449" s="63"/>
      <c r="N449" s="66"/>
      <c r="O449" s="66"/>
      <c r="P449" s="66"/>
    </row>
    <row r="450" spans="1:16" s="29" customFormat="1" ht="12.75">
      <c r="A450" s="48"/>
      <c r="B450" s="28"/>
      <c r="C450" s="40"/>
      <c r="D450" s="40"/>
      <c r="E450" s="28"/>
      <c r="F450" s="40"/>
      <c r="G450" s="63"/>
      <c r="H450" s="66"/>
      <c r="I450" s="28"/>
      <c r="J450" s="66"/>
      <c r="K450" s="28"/>
      <c r="L450" s="66"/>
      <c r="M450" s="63"/>
      <c r="N450" s="66"/>
      <c r="O450" s="66"/>
      <c r="P450" s="66"/>
    </row>
    <row r="451" spans="1:16" s="29" customFormat="1" ht="12.75">
      <c r="A451" s="48"/>
      <c r="B451" s="28"/>
      <c r="C451" s="40"/>
      <c r="D451" s="40"/>
      <c r="E451" s="28"/>
      <c r="F451" s="40"/>
      <c r="G451" s="63"/>
      <c r="H451" s="66"/>
      <c r="I451" s="28"/>
      <c r="J451" s="66"/>
      <c r="K451" s="28"/>
      <c r="L451" s="66"/>
      <c r="M451" s="63"/>
      <c r="N451" s="66"/>
      <c r="O451" s="66"/>
      <c r="P451" s="66"/>
    </row>
    <row r="452" spans="1:16" s="29" customFormat="1" ht="12.75">
      <c r="A452" s="37"/>
      <c r="B452" s="28"/>
      <c r="C452" s="28"/>
      <c r="D452" s="28"/>
      <c r="E452" s="28"/>
      <c r="F452" s="40"/>
      <c r="G452" s="63"/>
      <c r="H452" s="66"/>
      <c r="I452" s="28"/>
      <c r="J452" s="66"/>
      <c r="K452" s="28"/>
      <c r="L452" s="66"/>
      <c r="M452" s="63"/>
      <c r="N452" s="66"/>
      <c r="O452" s="66"/>
      <c r="P452" s="66"/>
    </row>
    <row r="453" spans="1:16" s="29" customFormat="1" ht="12.75">
      <c r="A453" s="51"/>
      <c r="B453" s="28"/>
      <c r="C453" s="28"/>
      <c r="D453" s="28"/>
      <c r="E453" s="39"/>
      <c r="F453" s="40"/>
      <c r="G453" s="28"/>
      <c r="H453" s="28"/>
      <c r="I453" s="28"/>
      <c r="J453" s="28"/>
      <c r="K453" s="28"/>
      <c r="L453" s="28"/>
      <c r="M453" s="28"/>
      <c r="N453" s="28"/>
      <c r="O453" s="28"/>
      <c r="P453" s="28"/>
    </row>
    <row r="454" spans="1:16" s="29" customFormat="1" ht="12.75">
      <c r="A454" s="301"/>
      <c r="B454" s="301"/>
      <c r="C454" s="301"/>
      <c r="D454" s="301"/>
      <c r="E454" s="301"/>
      <c r="F454" s="301"/>
      <c r="G454" s="301"/>
      <c r="H454" s="301"/>
      <c r="I454" s="301"/>
      <c r="J454" s="301"/>
      <c r="K454" s="301"/>
      <c r="L454" s="301"/>
      <c r="M454" s="301"/>
      <c r="N454" s="301"/>
      <c r="O454" s="44"/>
      <c r="P454" s="44"/>
    </row>
    <row r="455" spans="1:16" s="29" customFormat="1" ht="12.75">
      <c r="A455" s="364"/>
      <c r="B455" s="301"/>
      <c r="C455" s="301"/>
      <c r="D455" s="301"/>
      <c r="E455" s="301"/>
      <c r="F455" s="301"/>
      <c r="G455" s="301"/>
      <c r="H455" s="301"/>
      <c r="I455" s="301"/>
      <c r="J455" s="301"/>
      <c r="K455" s="301"/>
      <c r="L455" s="301"/>
      <c r="M455" s="301"/>
      <c r="N455" s="301"/>
      <c r="O455" s="44"/>
      <c r="P455" s="44"/>
    </row>
    <row r="456" spans="1:16" s="29" customFormat="1" ht="12.75">
      <c r="A456" s="253"/>
      <c r="B456" s="253"/>
      <c r="C456" s="253"/>
      <c r="D456" s="253"/>
      <c r="E456" s="253"/>
      <c r="F456" s="253"/>
      <c r="G456" s="253"/>
      <c r="H456" s="253"/>
      <c r="I456" s="253"/>
      <c r="J456" s="253"/>
      <c r="K456" s="253"/>
      <c r="L456" s="253"/>
      <c r="M456" s="253"/>
      <c r="N456" s="253"/>
      <c r="O456" s="28"/>
      <c r="P456" s="28"/>
    </row>
    <row r="457" spans="1:16" s="29" customFormat="1" ht="12.75">
      <c r="A457" s="253"/>
      <c r="B457" s="253"/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8"/>
      <c r="P457" s="28"/>
    </row>
    <row r="458" spans="1:16" s="29" customFormat="1" ht="12.75">
      <c r="A458" s="54"/>
      <c r="B458" s="253"/>
      <c r="C458" s="253"/>
      <c r="D458" s="253"/>
      <c r="E458" s="253"/>
      <c r="F458" s="253"/>
      <c r="G458" s="253"/>
      <c r="H458" s="253"/>
      <c r="I458" s="253"/>
      <c r="J458" s="253"/>
      <c r="K458" s="253"/>
      <c r="L458" s="253"/>
      <c r="M458" s="253"/>
      <c r="N458" s="253"/>
      <c r="O458" s="28"/>
      <c r="P458" s="28"/>
    </row>
    <row r="459" spans="1:16" s="29" customFormat="1" ht="12.75">
      <c r="A459" s="55"/>
      <c r="B459" s="253"/>
      <c r="C459" s="253"/>
      <c r="D459" s="253"/>
      <c r="E459" s="253"/>
      <c r="F459" s="253"/>
      <c r="G459" s="253"/>
      <c r="H459" s="253"/>
      <c r="I459" s="253"/>
      <c r="J459" s="253"/>
      <c r="K459" s="253"/>
      <c r="L459" s="253"/>
      <c r="M459" s="253"/>
      <c r="N459" s="253"/>
      <c r="O459" s="28"/>
      <c r="P459" s="28"/>
    </row>
    <row r="460" spans="1:16" s="29" customFormat="1" ht="12.75">
      <c r="A460" s="56"/>
      <c r="B460" s="253"/>
      <c r="C460" s="253"/>
      <c r="D460" s="253"/>
      <c r="E460" s="253"/>
      <c r="F460" s="253"/>
      <c r="G460" s="253"/>
      <c r="H460" s="253"/>
      <c r="I460" s="253"/>
      <c r="J460" s="253"/>
      <c r="K460" s="253"/>
      <c r="L460" s="253"/>
      <c r="M460" s="253"/>
      <c r="N460" s="253"/>
      <c r="O460" s="28"/>
      <c r="P460" s="28"/>
    </row>
    <row r="461" spans="1:16" s="29" customFormat="1" ht="10.5" customHeight="1">
      <c r="A461" s="98"/>
      <c r="B461" s="253"/>
      <c r="C461" s="253"/>
      <c r="D461" s="253"/>
      <c r="E461" s="253"/>
      <c r="F461" s="253"/>
      <c r="G461" s="253"/>
      <c r="H461" s="253"/>
      <c r="I461" s="253"/>
      <c r="J461" s="253"/>
      <c r="K461" s="253"/>
      <c r="L461" s="253"/>
      <c r="M461" s="253"/>
      <c r="N461" s="253"/>
      <c r="O461" s="28"/>
      <c r="P461" s="28"/>
    </row>
    <row r="462" spans="1:16" s="29" customFormat="1" ht="12.75" customHeight="1">
      <c r="A462" s="99"/>
      <c r="B462" s="253"/>
      <c r="C462" s="253"/>
      <c r="D462" s="253"/>
      <c r="E462" s="253"/>
      <c r="F462" s="253"/>
      <c r="G462" s="253"/>
      <c r="H462" s="253"/>
      <c r="I462" s="253"/>
      <c r="J462" s="253"/>
      <c r="K462" s="253"/>
      <c r="L462" s="253"/>
      <c r="M462" s="253"/>
      <c r="N462" s="253"/>
      <c r="O462" s="28"/>
      <c r="P462" s="28"/>
    </row>
    <row r="463" spans="1:16" s="29" customFormat="1" ht="12.75">
      <c r="A463" s="56"/>
      <c r="B463" s="253"/>
      <c r="C463" s="253"/>
      <c r="D463" s="253"/>
      <c r="E463" s="253"/>
      <c r="F463" s="253"/>
      <c r="G463" s="253"/>
      <c r="H463" s="253"/>
      <c r="I463" s="253"/>
      <c r="J463" s="253"/>
      <c r="K463" s="253"/>
      <c r="L463" s="253"/>
      <c r="M463" s="253"/>
      <c r="N463" s="253"/>
      <c r="O463" s="28"/>
      <c r="P463" s="28"/>
    </row>
    <row r="464" spans="1:16" s="29" customFormat="1" ht="12.75">
      <c r="A464" s="57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</row>
    <row r="465" spans="1:16" s="29" customFormat="1" ht="12.75">
      <c r="A465" s="309"/>
      <c r="B465" s="309"/>
      <c r="C465" s="309"/>
      <c r="D465" s="309"/>
      <c r="E465" s="309"/>
      <c r="F465" s="309"/>
      <c r="G465" s="309"/>
      <c r="H465" s="309"/>
      <c r="I465" s="309"/>
      <c r="J465" s="309"/>
      <c r="K465" s="309"/>
      <c r="L465" s="309"/>
      <c r="M465" s="309"/>
      <c r="N465" s="370"/>
      <c r="O465" s="69"/>
      <c r="P465" s="69"/>
    </row>
    <row r="466" spans="1:16" s="29" customFormat="1" ht="12.75">
      <c r="A466" s="253"/>
      <c r="B466" s="374"/>
      <c r="C466" s="374"/>
      <c r="D466" s="374"/>
      <c r="E466" s="374"/>
      <c r="F466" s="374"/>
      <c r="G466" s="374"/>
      <c r="H466" s="374"/>
      <c r="I466" s="374"/>
      <c r="J466" s="374"/>
      <c r="K466" s="374"/>
      <c r="L466" s="374"/>
      <c r="M466" s="374"/>
      <c r="N466" s="375"/>
      <c r="O466" s="58"/>
      <c r="P466" s="58"/>
    </row>
    <row r="467" spans="1:16" s="29" customFormat="1" ht="12.75">
      <c r="A467" s="376"/>
      <c r="B467" s="376"/>
      <c r="C467" s="376"/>
      <c r="D467" s="376"/>
      <c r="E467" s="376"/>
      <c r="F467" s="376"/>
      <c r="G467" s="376"/>
      <c r="H467" s="376"/>
      <c r="I467" s="376"/>
      <c r="J467" s="376"/>
      <c r="K467" s="376"/>
      <c r="L467" s="376"/>
      <c r="M467" s="376"/>
      <c r="N467" s="376"/>
      <c r="O467" s="45"/>
      <c r="P467" s="45"/>
    </row>
    <row r="468" spans="1:16" s="29" customFormat="1" ht="12.75">
      <c r="A468" s="379"/>
      <c r="B468" s="365"/>
      <c r="C468" s="366"/>
      <c r="D468" s="366"/>
      <c r="E468" s="365"/>
      <c r="F468" s="369"/>
      <c r="G468" s="371"/>
      <c r="H468" s="371"/>
      <c r="I468" s="371"/>
      <c r="J468" s="372"/>
      <c r="K468" s="371"/>
      <c r="L468" s="371"/>
      <c r="M468" s="372"/>
      <c r="N468" s="372"/>
      <c r="O468" s="62"/>
      <c r="P468" s="62"/>
    </row>
    <row r="469" spans="1:16" s="29" customFormat="1" ht="12.75">
      <c r="A469" s="379"/>
      <c r="B469" s="61"/>
      <c r="C469" s="61"/>
      <c r="D469" s="61"/>
      <c r="E469" s="365"/>
      <c r="F469" s="369"/>
      <c r="G469" s="61"/>
      <c r="H469" s="61"/>
      <c r="I469" s="61"/>
      <c r="J469" s="61"/>
      <c r="K469" s="61"/>
      <c r="L469" s="61"/>
      <c r="M469" s="61"/>
      <c r="N469" s="61"/>
      <c r="O469" s="61"/>
      <c r="P469" s="61"/>
    </row>
    <row r="470" spans="1:16" s="29" customFormat="1" ht="12.75">
      <c r="A470" s="37"/>
      <c r="B470" s="28"/>
      <c r="C470" s="28"/>
      <c r="D470" s="28"/>
      <c r="E470" s="28"/>
      <c r="F470" s="40"/>
      <c r="G470" s="37"/>
      <c r="H470" s="66"/>
      <c r="I470" s="28"/>
      <c r="J470" s="66"/>
      <c r="K470" s="28"/>
      <c r="L470" s="66"/>
      <c r="M470" s="37"/>
      <c r="N470" s="66"/>
      <c r="O470" s="66"/>
      <c r="P470" s="66"/>
    </row>
    <row r="471" spans="1:16" s="29" customFormat="1" ht="12.75">
      <c r="A471" s="37"/>
      <c r="B471" s="28"/>
      <c r="C471" s="28"/>
      <c r="D471" s="28"/>
      <c r="E471" s="28"/>
      <c r="F471" s="40"/>
      <c r="G471" s="37"/>
      <c r="H471" s="66"/>
      <c r="I471" s="28"/>
      <c r="J471" s="66"/>
      <c r="K471" s="28"/>
      <c r="L471" s="66"/>
      <c r="M471" s="37"/>
      <c r="N471" s="66"/>
      <c r="O471" s="66"/>
      <c r="P471" s="66"/>
    </row>
    <row r="472" spans="1:16" s="29" customFormat="1" ht="12.75">
      <c r="A472" s="37"/>
      <c r="B472" s="28"/>
      <c r="C472" s="28"/>
      <c r="D472" s="28"/>
      <c r="E472" s="28"/>
      <c r="F472" s="40"/>
      <c r="G472" s="37"/>
      <c r="H472" s="66"/>
      <c r="I472" s="28"/>
      <c r="J472" s="66"/>
      <c r="K472" s="28"/>
      <c r="L472" s="66"/>
      <c r="M472" s="37"/>
      <c r="N472" s="66"/>
      <c r="O472" s="66"/>
      <c r="P472" s="66"/>
    </row>
    <row r="473" spans="1:16" s="29" customFormat="1" ht="12.75">
      <c r="A473" s="37"/>
      <c r="B473" s="28"/>
      <c r="C473" s="28"/>
      <c r="D473" s="28"/>
      <c r="E473" s="28"/>
      <c r="F473" s="40"/>
      <c r="G473" s="37"/>
      <c r="H473" s="66"/>
      <c r="I473" s="28"/>
      <c r="J473" s="66"/>
      <c r="K473" s="28"/>
      <c r="L473" s="66"/>
      <c r="M473" s="37"/>
      <c r="N473" s="66"/>
      <c r="O473" s="66"/>
      <c r="P473" s="66"/>
    </row>
    <row r="474" spans="1:16" s="29" customFormat="1" ht="12.75">
      <c r="A474" s="37"/>
      <c r="B474" s="28"/>
      <c r="C474" s="28"/>
      <c r="D474" s="28"/>
      <c r="E474" s="28"/>
      <c r="F474" s="40"/>
      <c r="G474" s="96"/>
      <c r="H474" s="66"/>
      <c r="I474" s="28"/>
      <c r="J474" s="66"/>
      <c r="K474" s="28"/>
      <c r="L474" s="66"/>
      <c r="M474" s="96"/>
      <c r="N474" s="66"/>
      <c r="O474" s="66"/>
      <c r="P474" s="66"/>
    </row>
    <row r="475" spans="1:16" s="29" customFormat="1" ht="12.75">
      <c r="A475" s="37"/>
      <c r="B475" s="28"/>
      <c r="C475" s="28"/>
      <c r="D475" s="28"/>
      <c r="E475" s="28"/>
      <c r="F475" s="68"/>
      <c r="G475" s="96"/>
      <c r="H475" s="66"/>
      <c r="I475" s="28"/>
      <c r="J475" s="66"/>
      <c r="K475" s="28"/>
      <c r="L475" s="66"/>
      <c r="M475" s="96"/>
      <c r="N475" s="66"/>
      <c r="O475" s="66"/>
      <c r="P475" s="66"/>
    </row>
    <row r="476" spans="1:16" s="29" customFormat="1" ht="12.75">
      <c r="A476" s="37"/>
      <c r="B476" s="28"/>
      <c r="C476" s="28"/>
      <c r="D476" s="28"/>
      <c r="E476" s="28"/>
      <c r="F476" s="40"/>
      <c r="G476" s="37"/>
      <c r="H476" s="66"/>
      <c r="I476" s="28"/>
      <c r="J476" s="66"/>
      <c r="K476" s="28"/>
      <c r="L476" s="66"/>
      <c r="M476" s="37"/>
      <c r="N476" s="66"/>
      <c r="O476" s="66"/>
      <c r="P476" s="66"/>
    </row>
    <row r="477" spans="1:16" s="29" customFormat="1" ht="12.75">
      <c r="A477" s="37"/>
      <c r="B477" s="28"/>
      <c r="C477" s="28"/>
      <c r="D477" s="28"/>
      <c r="E477" s="28"/>
      <c r="F477" s="40"/>
      <c r="G477" s="37"/>
      <c r="H477" s="66"/>
      <c r="I477" s="28"/>
      <c r="J477" s="66"/>
      <c r="K477" s="28"/>
      <c r="L477" s="66"/>
      <c r="M477" s="37"/>
      <c r="N477" s="66"/>
      <c r="O477" s="66"/>
      <c r="P477" s="66"/>
    </row>
    <row r="478" spans="1:16" s="29" customFormat="1" ht="12.75">
      <c r="A478" s="37"/>
      <c r="B478" s="28"/>
      <c r="C478" s="28"/>
      <c r="D478" s="28"/>
      <c r="E478" s="28"/>
      <c r="F478" s="40"/>
      <c r="G478" s="37"/>
      <c r="H478" s="66"/>
      <c r="I478" s="28"/>
      <c r="J478" s="66"/>
      <c r="K478" s="28"/>
      <c r="L478" s="66"/>
      <c r="M478" s="37"/>
      <c r="N478" s="66"/>
      <c r="O478" s="66"/>
      <c r="P478" s="66"/>
    </row>
    <row r="479" spans="1:16" s="29" customFormat="1" ht="12.75">
      <c r="A479" s="37"/>
      <c r="B479" s="28"/>
      <c r="C479" s="28"/>
      <c r="D479" s="28"/>
      <c r="E479" s="28"/>
      <c r="F479" s="40"/>
      <c r="G479" s="37"/>
      <c r="H479" s="66"/>
      <c r="I479" s="28"/>
      <c r="J479" s="66"/>
      <c r="K479" s="28"/>
      <c r="L479" s="66"/>
      <c r="M479" s="37"/>
      <c r="N479" s="66"/>
      <c r="O479" s="66"/>
      <c r="P479" s="66"/>
    </row>
    <row r="480" spans="1:16" s="29" customFormat="1" ht="12.75">
      <c r="A480" s="37"/>
      <c r="B480" s="28"/>
      <c r="C480" s="28"/>
      <c r="D480" s="28"/>
      <c r="E480" s="28"/>
      <c r="F480" s="40"/>
      <c r="G480" s="37"/>
      <c r="H480" s="66"/>
      <c r="I480" s="28"/>
      <c r="J480" s="66"/>
      <c r="K480" s="28"/>
      <c r="L480" s="66"/>
      <c r="M480" s="37"/>
      <c r="N480" s="66"/>
      <c r="O480" s="66"/>
      <c r="P480" s="66"/>
    </row>
    <row r="481" spans="1:16" s="29" customFormat="1" ht="12.75">
      <c r="A481" s="37"/>
      <c r="B481" s="28"/>
      <c r="C481" s="28"/>
      <c r="D481" s="28"/>
      <c r="E481" s="28"/>
      <c r="F481" s="40"/>
      <c r="G481" s="37"/>
      <c r="H481" s="66"/>
      <c r="I481" s="28"/>
      <c r="J481" s="66"/>
      <c r="K481" s="28"/>
      <c r="L481" s="66"/>
      <c r="M481" s="37"/>
      <c r="N481" s="66"/>
      <c r="O481" s="66"/>
      <c r="P481" s="66"/>
    </row>
    <row r="482" spans="1:16" s="29" customFormat="1" ht="12.75">
      <c r="A482" s="37"/>
      <c r="B482" s="28"/>
      <c r="C482" s="28"/>
      <c r="D482" s="28"/>
      <c r="E482" s="28"/>
      <c r="F482" s="40"/>
      <c r="G482" s="37"/>
      <c r="H482" s="66"/>
      <c r="I482" s="28"/>
      <c r="J482" s="66"/>
      <c r="K482" s="28"/>
      <c r="L482" s="66"/>
      <c r="M482" s="37"/>
      <c r="N482" s="66"/>
      <c r="O482" s="66"/>
      <c r="P482" s="66"/>
    </row>
    <row r="483" spans="1:16" s="29" customFormat="1" ht="12.75">
      <c r="A483" s="37"/>
      <c r="B483" s="28"/>
      <c r="C483" s="28"/>
      <c r="D483" s="28"/>
      <c r="E483" s="28"/>
      <c r="F483" s="40"/>
      <c r="G483" s="37"/>
      <c r="H483" s="66"/>
      <c r="I483" s="28"/>
      <c r="J483" s="66"/>
      <c r="K483" s="28"/>
      <c r="L483" s="66"/>
      <c r="M483" s="37"/>
      <c r="N483" s="66"/>
      <c r="O483" s="66"/>
      <c r="P483" s="66"/>
    </row>
    <row r="484" spans="1:16" s="29" customFormat="1" ht="12.75">
      <c r="A484" s="37"/>
      <c r="B484" s="28"/>
      <c r="C484" s="28"/>
      <c r="D484" s="28"/>
      <c r="E484" s="28"/>
      <c r="F484" s="40"/>
      <c r="G484" s="37"/>
      <c r="H484" s="66"/>
      <c r="I484" s="28"/>
      <c r="J484" s="66"/>
      <c r="K484" s="28"/>
      <c r="L484" s="66"/>
      <c r="M484" s="37"/>
      <c r="N484" s="66"/>
      <c r="O484" s="66"/>
      <c r="P484" s="66"/>
    </row>
    <row r="485" spans="1:16" s="29" customFormat="1" ht="12.75">
      <c r="A485" s="37"/>
      <c r="B485" s="28"/>
      <c r="C485" s="28"/>
      <c r="D485" s="28"/>
      <c r="E485" s="28"/>
      <c r="F485" s="40"/>
      <c r="G485" s="37"/>
      <c r="H485" s="66"/>
      <c r="I485" s="28"/>
      <c r="J485" s="66"/>
      <c r="K485" s="28"/>
      <c r="L485" s="66"/>
      <c r="M485" s="37"/>
      <c r="N485" s="66"/>
      <c r="O485" s="66"/>
      <c r="P485" s="66"/>
    </row>
    <row r="486" s="29" customFormat="1" ht="12.75">
      <c r="A486" s="51"/>
    </row>
    <row r="487" spans="1:16" s="29" customFormat="1" ht="12.75">
      <c r="A487" s="37"/>
      <c r="B487" s="28"/>
      <c r="C487" s="28"/>
      <c r="D487" s="28"/>
      <c r="E487" s="39"/>
      <c r="F487" s="40"/>
      <c r="G487" s="28"/>
      <c r="H487" s="28"/>
      <c r="I487" s="28"/>
      <c r="J487" s="28"/>
      <c r="K487" s="28"/>
      <c r="L487" s="28"/>
      <c r="M487" s="28"/>
      <c r="N487" s="28"/>
      <c r="O487" s="28"/>
      <c r="P487" s="28"/>
    </row>
    <row r="488" spans="1:16" s="29" customFormat="1" ht="12.75">
      <c r="A488" s="253"/>
      <c r="B488" s="253"/>
      <c r="C488" s="253"/>
      <c r="D488" s="253"/>
      <c r="E488" s="253"/>
      <c r="F488" s="253"/>
      <c r="G488" s="253"/>
      <c r="H488" s="253"/>
      <c r="I488" s="253"/>
      <c r="J488" s="253"/>
      <c r="K488" s="253"/>
      <c r="L488" s="253"/>
      <c r="M488" s="253"/>
      <c r="N488" s="253"/>
      <c r="O488" s="28"/>
      <c r="P488" s="28"/>
    </row>
    <row r="489" spans="1:16" s="29" customFormat="1" ht="12.75">
      <c r="A489" s="364"/>
      <c r="B489" s="301"/>
      <c r="C489" s="301"/>
      <c r="D489" s="301"/>
      <c r="E489" s="301"/>
      <c r="F489" s="301"/>
      <c r="G489" s="301"/>
      <c r="H489" s="301"/>
      <c r="I489" s="301"/>
      <c r="J489" s="301"/>
      <c r="K489" s="301"/>
      <c r="L489" s="301"/>
      <c r="M489" s="301"/>
      <c r="N489" s="301"/>
      <c r="O489" s="44"/>
      <c r="P489" s="44"/>
    </row>
    <row r="490" spans="1:16" s="29" customFormat="1" ht="12.75">
      <c r="A490" s="253"/>
      <c r="B490" s="253"/>
      <c r="C490" s="253"/>
      <c r="D490" s="253"/>
      <c r="E490" s="253"/>
      <c r="F490" s="253"/>
      <c r="G490" s="253"/>
      <c r="H490" s="253"/>
      <c r="I490" s="253"/>
      <c r="J490" s="253"/>
      <c r="K490" s="253"/>
      <c r="L490" s="253"/>
      <c r="M490" s="253"/>
      <c r="N490" s="253"/>
      <c r="O490" s="28"/>
      <c r="P490" s="28"/>
    </row>
    <row r="491" spans="1:16" s="29" customFormat="1" ht="12.75">
      <c r="A491" s="253"/>
      <c r="B491" s="253"/>
      <c r="C491" s="253"/>
      <c r="D491" s="253"/>
      <c r="E491" s="253"/>
      <c r="F491" s="253"/>
      <c r="G491" s="253"/>
      <c r="H491" s="253"/>
      <c r="I491" s="253"/>
      <c r="J491" s="253"/>
      <c r="K491" s="253"/>
      <c r="L491" s="253"/>
      <c r="M491" s="253"/>
      <c r="N491" s="253"/>
      <c r="O491" s="28"/>
      <c r="P491" s="28"/>
    </row>
    <row r="492" spans="1:16" s="29" customFormat="1" ht="12.75">
      <c r="A492" s="54"/>
      <c r="B492" s="253"/>
      <c r="C492" s="253"/>
      <c r="D492" s="253"/>
      <c r="E492" s="253"/>
      <c r="F492" s="253"/>
      <c r="G492" s="253"/>
      <c r="H492" s="253"/>
      <c r="I492" s="253"/>
      <c r="J492" s="253"/>
      <c r="K492" s="253"/>
      <c r="L492" s="253"/>
      <c r="M492" s="253"/>
      <c r="N492" s="253"/>
      <c r="O492" s="28"/>
      <c r="P492" s="28"/>
    </row>
    <row r="493" spans="1:16" s="29" customFormat="1" ht="12.75">
      <c r="A493" s="55"/>
      <c r="B493" s="253"/>
      <c r="C493" s="253"/>
      <c r="D493" s="253"/>
      <c r="E493" s="253"/>
      <c r="F493" s="253"/>
      <c r="G493" s="253"/>
      <c r="H493" s="253"/>
      <c r="I493" s="253"/>
      <c r="J493" s="253"/>
      <c r="K493" s="253"/>
      <c r="L493" s="253"/>
      <c r="M493" s="253"/>
      <c r="N493" s="253"/>
      <c r="O493" s="28"/>
      <c r="P493" s="28"/>
    </row>
    <row r="494" spans="1:16" s="29" customFormat="1" ht="12.75">
      <c r="A494" s="56"/>
      <c r="B494" s="253"/>
      <c r="C494" s="253"/>
      <c r="D494" s="253"/>
      <c r="E494" s="253"/>
      <c r="F494" s="253"/>
      <c r="G494" s="253"/>
      <c r="H494" s="253"/>
      <c r="I494" s="253"/>
      <c r="J494" s="253"/>
      <c r="K494" s="253"/>
      <c r="L494" s="253"/>
      <c r="M494" s="253"/>
      <c r="N494" s="253"/>
      <c r="O494" s="28"/>
      <c r="P494" s="28"/>
    </row>
    <row r="495" spans="2:16" s="29" customFormat="1" ht="12.75">
      <c r="B495" s="253"/>
      <c r="C495" s="253"/>
      <c r="D495" s="253"/>
      <c r="E495" s="253"/>
      <c r="F495" s="253"/>
      <c r="G495" s="253"/>
      <c r="H495" s="253"/>
      <c r="I495" s="253"/>
      <c r="J495" s="253"/>
      <c r="K495" s="253"/>
      <c r="L495" s="253"/>
      <c r="M495" s="253"/>
      <c r="N495" s="253"/>
      <c r="O495" s="28"/>
      <c r="P495" s="28"/>
    </row>
    <row r="496" spans="1:16" s="29" customFormat="1" ht="12.75">
      <c r="A496" s="309"/>
      <c r="B496" s="309"/>
      <c r="C496" s="309"/>
      <c r="D496" s="309"/>
      <c r="E496" s="309"/>
      <c r="F496" s="309"/>
      <c r="G496" s="309"/>
      <c r="H496" s="309"/>
      <c r="I496" s="309"/>
      <c r="J496" s="309"/>
      <c r="K496" s="309"/>
      <c r="L496" s="309"/>
      <c r="M496" s="309"/>
      <c r="N496" s="370"/>
      <c r="O496" s="69"/>
      <c r="P496" s="69"/>
    </row>
    <row r="497" spans="1:16" s="29" customFormat="1" ht="12.75">
      <c r="A497" s="253"/>
      <c r="B497" s="374"/>
      <c r="C497" s="374"/>
      <c r="D497" s="374"/>
      <c r="E497" s="374"/>
      <c r="F497" s="374"/>
      <c r="G497" s="374"/>
      <c r="H497" s="374"/>
      <c r="I497" s="374"/>
      <c r="J497" s="374"/>
      <c r="K497" s="374"/>
      <c r="L497" s="374"/>
      <c r="M497" s="374"/>
      <c r="N497" s="375"/>
      <c r="O497" s="58"/>
      <c r="P497" s="58"/>
    </row>
    <row r="498" spans="1:16" s="29" customFormat="1" ht="12.75">
      <c r="A498" s="376"/>
      <c r="B498" s="377"/>
      <c r="C498" s="377"/>
      <c r="D498" s="377"/>
      <c r="E498" s="377"/>
      <c r="F498" s="377"/>
      <c r="G498" s="377"/>
      <c r="H498" s="377"/>
      <c r="I498" s="377"/>
      <c r="J498" s="377"/>
      <c r="K498" s="377"/>
      <c r="L498" s="377"/>
      <c r="M498" s="377"/>
      <c r="N498" s="378"/>
      <c r="O498" s="60"/>
      <c r="P498" s="60"/>
    </row>
    <row r="499" spans="1:16" s="29" customFormat="1" ht="12.75">
      <c r="A499" s="365"/>
      <c r="B499" s="365"/>
      <c r="C499" s="366"/>
      <c r="D499" s="366"/>
      <c r="E499" s="365"/>
      <c r="F499" s="369"/>
      <c r="G499" s="371"/>
      <c r="H499" s="371"/>
      <c r="I499" s="371"/>
      <c r="J499" s="372"/>
      <c r="K499" s="371"/>
      <c r="L499" s="371"/>
      <c r="M499" s="372"/>
      <c r="N499" s="372"/>
      <c r="O499" s="62"/>
      <c r="P499" s="62"/>
    </row>
    <row r="500" spans="1:16" s="29" customFormat="1" ht="12.75">
      <c r="A500" s="366"/>
      <c r="B500" s="61"/>
      <c r="C500" s="61"/>
      <c r="D500" s="61"/>
      <c r="E500" s="365"/>
      <c r="F500" s="369"/>
      <c r="G500" s="61"/>
      <c r="H500" s="61"/>
      <c r="I500" s="61"/>
      <c r="J500" s="61"/>
      <c r="K500" s="61"/>
      <c r="L500" s="61"/>
      <c r="M500" s="61"/>
      <c r="N500" s="61"/>
      <c r="O500" s="61"/>
      <c r="P500" s="61"/>
    </row>
    <row r="501" spans="1:16" s="29" customFormat="1" ht="12.75">
      <c r="A501" s="57"/>
      <c r="B501" s="44"/>
      <c r="C501" s="44"/>
      <c r="D501" s="44"/>
      <c r="E501" s="44"/>
      <c r="F501" s="44"/>
      <c r="G501" s="48"/>
      <c r="H501" s="50"/>
      <c r="I501" s="46"/>
      <c r="J501" s="50"/>
      <c r="K501" s="44"/>
      <c r="L501" s="50"/>
      <c r="M501" s="48"/>
      <c r="N501" s="50"/>
      <c r="O501" s="50"/>
      <c r="P501" s="50"/>
    </row>
    <row r="502" spans="1:16" s="29" customFormat="1" ht="12.75">
      <c r="A502" s="57"/>
      <c r="B502" s="44"/>
      <c r="C502" s="44"/>
      <c r="D502" s="44"/>
      <c r="E502" s="44"/>
      <c r="F502" s="44"/>
      <c r="G502" s="48"/>
      <c r="H502" s="50"/>
      <c r="I502" s="46"/>
      <c r="J502" s="50"/>
      <c r="K502" s="44"/>
      <c r="L502" s="50"/>
      <c r="M502" s="48"/>
      <c r="N502" s="50"/>
      <c r="O502" s="50"/>
      <c r="P502" s="50"/>
    </row>
    <row r="503" spans="1:16" s="29" customFormat="1" ht="12.75">
      <c r="A503" s="57"/>
      <c r="B503" s="44"/>
      <c r="C503" s="44"/>
      <c r="D503" s="44"/>
      <c r="E503" s="44"/>
      <c r="F503" s="44"/>
      <c r="G503" s="48"/>
      <c r="H503" s="50"/>
      <c r="I503" s="46"/>
      <c r="J503" s="50"/>
      <c r="K503" s="44"/>
      <c r="L503" s="50"/>
      <c r="M503" s="48"/>
      <c r="N503" s="50"/>
      <c r="O503" s="50"/>
      <c r="P503" s="50"/>
    </row>
    <row r="504" spans="1:16" s="29" customFormat="1" ht="12.75">
      <c r="A504" s="57"/>
      <c r="B504" s="44"/>
      <c r="C504" s="44"/>
      <c r="D504" s="44"/>
      <c r="E504" s="44"/>
      <c r="F504" s="44"/>
      <c r="G504" s="48"/>
      <c r="H504" s="50"/>
      <c r="I504" s="46"/>
      <c r="J504" s="50"/>
      <c r="K504" s="44"/>
      <c r="L504" s="50"/>
      <c r="M504" s="48"/>
      <c r="N504" s="50"/>
      <c r="O504" s="50"/>
      <c r="P504" s="50"/>
    </row>
    <row r="505" spans="1:16" s="29" customFormat="1" ht="12.75">
      <c r="A505" s="57"/>
      <c r="B505" s="44"/>
      <c r="C505" s="44"/>
      <c r="D505" s="44"/>
      <c r="E505" s="44"/>
      <c r="F505" s="44"/>
      <c r="G505" s="48"/>
      <c r="H505" s="50"/>
      <c r="I505" s="46"/>
      <c r="J505" s="50"/>
      <c r="K505" s="44"/>
      <c r="L505" s="50"/>
      <c r="M505" s="48"/>
      <c r="N505" s="50"/>
      <c r="O505" s="50"/>
      <c r="P505" s="50"/>
    </row>
    <row r="506" spans="1:16" s="29" customFormat="1" ht="12.75">
      <c r="A506" s="57"/>
      <c r="B506" s="44"/>
      <c r="C506" s="44"/>
      <c r="D506" s="44"/>
      <c r="E506" s="44"/>
      <c r="F506" s="44"/>
      <c r="G506" s="48"/>
      <c r="H506" s="50"/>
      <c r="I506" s="46"/>
      <c r="J506" s="50"/>
      <c r="K506" s="44"/>
      <c r="L506" s="50"/>
      <c r="M506" s="48"/>
      <c r="N506" s="50"/>
      <c r="O506" s="50"/>
      <c r="P506" s="50"/>
    </row>
    <row r="507" spans="1:16" s="29" customFormat="1" ht="12.75">
      <c r="A507" s="57"/>
      <c r="B507" s="44"/>
      <c r="C507" s="44"/>
      <c r="D507" s="44"/>
      <c r="E507" s="44"/>
      <c r="F507" s="44"/>
      <c r="G507" s="48"/>
      <c r="H507" s="50"/>
      <c r="I507" s="46"/>
      <c r="J507" s="50"/>
      <c r="K507" s="44"/>
      <c r="L507" s="50"/>
      <c r="M507" s="48"/>
      <c r="N507" s="50"/>
      <c r="O507" s="50"/>
      <c r="P507" s="50"/>
    </row>
    <row r="508" spans="1:16" s="29" customFormat="1" ht="12.75">
      <c r="A508" s="57"/>
      <c r="B508" s="44"/>
      <c r="C508" s="44"/>
      <c r="D508" s="44"/>
      <c r="E508" s="44"/>
      <c r="F508" s="44"/>
      <c r="G508" s="48"/>
      <c r="H508" s="50"/>
      <c r="I508" s="46"/>
      <c r="J508" s="50"/>
      <c r="K508" s="44"/>
      <c r="L508" s="50"/>
      <c r="M508" s="48"/>
      <c r="N508" s="50"/>
      <c r="O508" s="50"/>
      <c r="P508" s="50"/>
    </row>
    <row r="509" s="29" customFormat="1" ht="12.75">
      <c r="A509" s="51"/>
    </row>
    <row r="510" spans="1:16" s="29" customFormat="1" ht="12.75">
      <c r="A510" s="37"/>
      <c r="B510" s="28"/>
      <c r="C510" s="28"/>
      <c r="D510" s="28"/>
      <c r="E510" s="39"/>
      <c r="F510" s="40"/>
      <c r="G510" s="28"/>
      <c r="H510" s="28"/>
      <c r="I510" s="28"/>
      <c r="J510" s="28"/>
      <c r="K510" s="28"/>
      <c r="L510" s="28"/>
      <c r="M510" s="28"/>
      <c r="N510" s="28"/>
      <c r="O510" s="28"/>
      <c r="P510" s="28"/>
    </row>
    <row r="511" spans="1:16" s="29" customFormat="1" ht="12.75">
      <c r="A511" s="253"/>
      <c r="B511" s="253"/>
      <c r="C511" s="253"/>
      <c r="D511" s="253"/>
      <c r="E511" s="253"/>
      <c r="F511" s="253"/>
      <c r="G511" s="253"/>
      <c r="H511" s="253"/>
      <c r="I511" s="253"/>
      <c r="J511" s="253"/>
      <c r="K511" s="253"/>
      <c r="L511" s="253"/>
      <c r="M511" s="253"/>
      <c r="N511" s="253"/>
      <c r="O511" s="28"/>
      <c r="P511" s="28"/>
    </row>
    <row r="512" spans="1:16" s="29" customFormat="1" ht="12.75">
      <c r="A512" s="364"/>
      <c r="B512" s="301"/>
      <c r="C512" s="301"/>
      <c r="D512" s="301"/>
      <c r="E512" s="301"/>
      <c r="F512" s="301"/>
      <c r="G512" s="301"/>
      <c r="H512" s="301"/>
      <c r="I512" s="301"/>
      <c r="J512" s="301"/>
      <c r="K512" s="301"/>
      <c r="L512" s="301"/>
      <c r="M512" s="301"/>
      <c r="N512" s="301"/>
      <c r="O512" s="44"/>
      <c r="P512" s="44"/>
    </row>
    <row r="513" spans="1:16" s="29" customFormat="1" ht="12.75">
      <c r="A513" s="253"/>
      <c r="B513" s="253"/>
      <c r="C513" s="253"/>
      <c r="D513" s="253"/>
      <c r="E513" s="253"/>
      <c r="F513" s="253"/>
      <c r="G513" s="253"/>
      <c r="H513" s="253"/>
      <c r="I513" s="253"/>
      <c r="J513" s="253"/>
      <c r="K513" s="253"/>
      <c r="L513" s="253"/>
      <c r="M513" s="253"/>
      <c r="N513" s="253"/>
      <c r="O513" s="28"/>
      <c r="P513" s="28"/>
    </row>
    <row r="514" spans="1:16" s="29" customFormat="1" ht="12.75">
      <c r="A514" s="253"/>
      <c r="B514" s="253"/>
      <c r="C514" s="253"/>
      <c r="D514" s="253"/>
      <c r="E514" s="253"/>
      <c r="F514" s="253"/>
      <c r="G514" s="253"/>
      <c r="H514" s="253"/>
      <c r="I514" s="253"/>
      <c r="J514" s="253"/>
      <c r="K514" s="253"/>
      <c r="L514" s="253"/>
      <c r="M514" s="253"/>
      <c r="N514" s="253"/>
      <c r="O514" s="28"/>
      <c r="P514" s="28"/>
    </row>
    <row r="515" spans="1:16" s="29" customFormat="1" ht="12.75">
      <c r="A515" s="54"/>
      <c r="B515" s="253"/>
      <c r="C515" s="253"/>
      <c r="D515" s="253"/>
      <c r="E515" s="253"/>
      <c r="F515" s="253"/>
      <c r="G515" s="253"/>
      <c r="H515" s="253"/>
      <c r="I515" s="253"/>
      <c r="J515" s="253"/>
      <c r="K515" s="253"/>
      <c r="L515" s="253"/>
      <c r="M515" s="253"/>
      <c r="N515" s="253"/>
      <c r="O515" s="28"/>
      <c r="P515" s="28"/>
    </row>
    <row r="516" spans="1:16" s="29" customFormat="1" ht="12.75">
      <c r="A516" s="55"/>
      <c r="B516" s="253"/>
      <c r="C516" s="253"/>
      <c r="D516" s="253"/>
      <c r="E516" s="253"/>
      <c r="F516" s="253"/>
      <c r="G516" s="253"/>
      <c r="H516" s="253"/>
      <c r="I516" s="253"/>
      <c r="J516" s="253"/>
      <c r="K516" s="253"/>
      <c r="L516" s="253"/>
      <c r="M516" s="253"/>
      <c r="N516" s="253"/>
      <c r="O516" s="28"/>
      <c r="P516" s="28"/>
    </row>
    <row r="517" spans="1:16" s="29" customFormat="1" ht="12.75">
      <c r="A517" s="56"/>
      <c r="B517" s="253"/>
      <c r="C517" s="253"/>
      <c r="D517" s="253"/>
      <c r="E517" s="253"/>
      <c r="F517" s="253"/>
      <c r="G517" s="253"/>
      <c r="H517" s="253"/>
      <c r="I517" s="253"/>
      <c r="J517" s="253"/>
      <c r="K517" s="253"/>
      <c r="L517" s="253"/>
      <c r="M517" s="253"/>
      <c r="N517" s="253"/>
      <c r="O517" s="28"/>
      <c r="P517" s="28"/>
    </row>
    <row r="518" spans="2:16" s="29" customFormat="1" ht="12.75">
      <c r="B518" s="253"/>
      <c r="C518" s="253"/>
      <c r="D518" s="253"/>
      <c r="E518" s="253"/>
      <c r="F518" s="253"/>
      <c r="G518" s="253"/>
      <c r="H518" s="253"/>
      <c r="I518" s="253"/>
      <c r="J518" s="253"/>
      <c r="K518" s="253"/>
      <c r="L518" s="253"/>
      <c r="M518" s="253"/>
      <c r="N518" s="253"/>
      <c r="O518" s="28"/>
      <c r="P518" s="28"/>
    </row>
    <row r="519" spans="1:16" s="29" customFormat="1" ht="12.75">
      <c r="A519" s="309"/>
      <c r="B519" s="309"/>
      <c r="C519" s="309"/>
      <c r="D519" s="309"/>
      <c r="E519" s="309"/>
      <c r="F519" s="309"/>
      <c r="G519" s="309"/>
      <c r="H519" s="309"/>
      <c r="I519" s="309"/>
      <c r="J519" s="309"/>
      <c r="K519" s="309"/>
      <c r="L519" s="309"/>
      <c r="M519" s="309"/>
      <c r="N519" s="370"/>
      <c r="O519" s="69"/>
      <c r="P519" s="69"/>
    </row>
    <row r="520" spans="1:16" s="29" customFormat="1" ht="12.75">
      <c r="A520" s="253"/>
      <c r="B520" s="374"/>
      <c r="C520" s="374"/>
      <c r="D520" s="374"/>
      <c r="E520" s="374"/>
      <c r="F520" s="374"/>
      <c r="G520" s="374"/>
      <c r="H520" s="374"/>
      <c r="I520" s="374"/>
      <c r="J520" s="374"/>
      <c r="K520" s="374"/>
      <c r="L520" s="374"/>
      <c r="M520" s="374"/>
      <c r="N520" s="375"/>
      <c r="O520" s="58"/>
      <c r="P520" s="58"/>
    </row>
    <row r="521" spans="1:16" s="29" customFormat="1" ht="12.75">
      <c r="A521" s="376"/>
      <c r="B521" s="377"/>
      <c r="C521" s="377"/>
      <c r="D521" s="377"/>
      <c r="E521" s="377"/>
      <c r="F521" s="377"/>
      <c r="G521" s="377"/>
      <c r="H521" s="377"/>
      <c r="I521" s="377"/>
      <c r="J521" s="377"/>
      <c r="K521" s="377"/>
      <c r="L521" s="377"/>
      <c r="M521" s="377"/>
      <c r="N521" s="378"/>
      <c r="O521" s="60"/>
      <c r="P521" s="60"/>
    </row>
    <row r="522" spans="1:16" s="29" customFormat="1" ht="12.75">
      <c r="A522" s="365"/>
      <c r="B522" s="365"/>
      <c r="C522" s="366"/>
      <c r="D522" s="366"/>
      <c r="E522" s="365"/>
      <c r="F522" s="369"/>
      <c r="G522" s="371"/>
      <c r="H522" s="371"/>
      <c r="I522" s="371"/>
      <c r="J522" s="372"/>
      <c r="K522" s="371"/>
      <c r="L522" s="371"/>
      <c r="M522" s="372"/>
      <c r="N522" s="372"/>
      <c r="O522" s="62"/>
      <c r="P522" s="62"/>
    </row>
    <row r="523" spans="1:16" s="29" customFormat="1" ht="12.75">
      <c r="A523" s="366"/>
      <c r="B523" s="61"/>
      <c r="C523" s="61"/>
      <c r="D523" s="61"/>
      <c r="E523" s="365"/>
      <c r="F523" s="369"/>
      <c r="G523" s="61"/>
      <c r="H523" s="61"/>
      <c r="I523" s="61"/>
      <c r="J523" s="61"/>
      <c r="K523" s="61"/>
      <c r="L523" s="61"/>
      <c r="M523" s="61"/>
      <c r="N523" s="61"/>
      <c r="O523" s="61"/>
      <c r="P523" s="61"/>
    </row>
    <row r="524" spans="1:16" s="29" customFormat="1" ht="12.75">
      <c r="A524" s="70"/>
      <c r="B524" s="28"/>
      <c r="C524" s="28"/>
      <c r="D524" s="28"/>
      <c r="E524" s="28"/>
      <c r="F524" s="40"/>
      <c r="G524" s="37"/>
      <c r="H524" s="66"/>
      <c r="I524" s="28"/>
      <c r="J524" s="66"/>
      <c r="K524" s="28"/>
      <c r="L524" s="66"/>
      <c r="M524" s="37"/>
      <c r="N524" s="66"/>
      <c r="O524" s="66"/>
      <c r="P524" s="66"/>
    </row>
    <row r="525" spans="1:16" s="29" customFormat="1" ht="12.75">
      <c r="A525" s="70"/>
      <c r="B525" s="28"/>
      <c r="C525" s="28"/>
      <c r="D525" s="28"/>
      <c r="E525" s="28"/>
      <c r="F525" s="40"/>
      <c r="G525" s="37"/>
      <c r="H525" s="66"/>
      <c r="I525" s="28"/>
      <c r="J525" s="66"/>
      <c r="K525" s="28"/>
      <c r="L525" s="66"/>
      <c r="M525" s="37"/>
      <c r="N525" s="66"/>
      <c r="O525" s="66"/>
      <c r="P525" s="66"/>
    </row>
    <row r="526" spans="1:16" s="29" customFormat="1" ht="12.75">
      <c r="A526" s="37"/>
      <c r="B526" s="28"/>
      <c r="C526" s="28"/>
      <c r="D526" s="28"/>
      <c r="E526" s="28"/>
      <c r="F526" s="40"/>
      <c r="G526" s="37"/>
      <c r="H526" s="66"/>
      <c r="I526" s="28"/>
      <c r="J526" s="66"/>
      <c r="K526" s="28"/>
      <c r="L526" s="66"/>
      <c r="M526" s="37"/>
      <c r="N526" s="66"/>
      <c r="O526" s="66"/>
      <c r="P526" s="66"/>
    </row>
    <row r="527" spans="1:16" s="29" customFormat="1" ht="12.75">
      <c r="A527" s="37"/>
      <c r="B527" s="28"/>
      <c r="C527" s="28"/>
      <c r="D527" s="28"/>
      <c r="E527" s="28"/>
      <c r="F527" s="40"/>
      <c r="G527" s="37"/>
      <c r="H527" s="66"/>
      <c r="I527" s="28"/>
      <c r="J527" s="66"/>
      <c r="K527" s="28"/>
      <c r="L527" s="66"/>
      <c r="M527" s="37"/>
      <c r="N527" s="66"/>
      <c r="O527" s="66"/>
      <c r="P527" s="66"/>
    </row>
    <row r="528" spans="1:16" s="29" customFormat="1" ht="12.75">
      <c r="A528" s="51"/>
      <c r="B528" s="28"/>
      <c r="C528" s="28"/>
      <c r="D528" s="28"/>
      <c r="E528" s="28"/>
      <c r="F528" s="40"/>
      <c r="G528" s="28"/>
      <c r="H528" s="28"/>
      <c r="I528" s="28"/>
      <c r="J528" s="28"/>
      <c r="K528" s="28"/>
      <c r="L528" s="28"/>
      <c r="M528" s="28"/>
      <c r="N528" s="28"/>
      <c r="O528" s="28"/>
      <c r="P528" s="28"/>
    </row>
    <row r="529" spans="1:16" s="29" customFormat="1" ht="12.75">
      <c r="A529" s="367"/>
      <c r="B529" s="368"/>
      <c r="C529" s="368"/>
      <c r="D529" s="368"/>
      <c r="E529" s="39"/>
      <c r="F529" s="40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1:16" s="29" customFormat="1" ht="12.75">
      <c r="A530" s="253"/>
      <c r="B530" s="253"/>
      <c r="C530" s="253"/>
      <c r="D530" s="253"/>
      <c r="E530" s="253"/>
      <c r="F530" s="253"/>
      <c r="G530" s="253"/>
      <c r="H530" s="253"/>
      <c r="I530" s="253"/>
      <c r="J530" s="253"/>
      <c r="K530" s="253"/>
      <c r="L530" s="253"/>
      <c r="M530" s="253"/>
      <c r="N530" s="253"/>
      <c r="O530" s="28"/>
      <c r="P530" s="28"/>
    </row>
    <row r="531" spans="1:16" s="29" customFormat="1" ht="12.75">
      <c r="A531" s="364"/>
      <c r="B531" s="301"/>
      <c r="C531" s="301"/>
      <c r="D531" s="301"/>
      <c r="E531" s="301"/>
      <c r="F531" s="301"/>
      <c r="G531" s="301"/>
      <c r="H531" s="301"/>
      <c r="I531" s="301"/>
      <c r="J531" s="301"/>
      <c r="K531" s="301"/>
      <c r="L531" s="301"/>
      <c r="M531" s="301"/>
      <c r="N531" s="301"/>
      <c r="O531" s="44"/>
      <c r="P531" s="44"/>
    </row>
    <row r="532" spans="1:16" s="29" customFormat="1" ht="12.75">
      <c r="A532" s="253"/>
      <c r="B532" s="253"/>
      <c r="C532" s="253"/>
      <c r="D532" s="253"/>
      <c r="E532" s="253"/>
      <c r="F532" s="253"/>
      <c r="G532" s="253"/>
      <c r="H532" s="253"/>
      <c r="I532" s="253"/>
      <c r="J532" s="253"/>
      <c r="K532" s="253"/>
      <c r="L532" s="253"/>
      <c r="M532" s="253"/>
      <c r="N532" s="253"/>
      <c r="O532" s="28"/>
      <c r="P532" s="28"/>
    </row>
    <row r="533" spans="1:16" s="29" customFormat="1" ht="12.75">
      <c r="A533" s="253"/>
      <c r="B533" s="253"/>
      <c r="C533" s="253"/>
      <c r="D533" s="253"/>
      <c r="E533" s="253"/>
      <c r="F533" s="253"/>
      <c r="G533" s="253"/>
      <c r="H533" s="253"/>
      <c r="I533" s="253"/>
      <c r="J533" s="253"/>
      <c r="K533" s="253"/>
      <c r="L533" s="253"/>
      <c r="M533" s="253"/>
      <c r="N533" s="253"/>
      <c r="O533" s="28"/>
      <c r="P533" s="28"/>
    </row>
    <row r="534" spans="1:16" s="29" customFormat="1" ht="12.75">
      <c r="A534" s="54"/>
      <c r="B534" s="253"/>
      <c r="C534" s="253"/>
      <c r="D534" s="253"/>
      <c r="E534" s="253"/>
      <c r="F534" s="253"/>
      <c r="G534" s="253"/>
      <c r="H534" s="253"/>
      <c r="I534" s="253"/>
      <c r="J534" s="253"/>
      <c r="K534" s="253"/>
      <c r="L534" s="253"/>
      <c r="M534" s="253"/>
      <c r="N534" s="253"/>
      <c r="O534" s="28"/>
      <c r="P534" s="28"/>
    </row>
    <row r="535" spans="1:16" s="29" customFormat="1" ht="12.75">
      <c r="A535" s="55"/>
      <c r="B535" s="253"/>
      <c r="C535" s="253"/>
      <c r="D535" s="253"/>
      <c r="E535" s="253"/>
      <c r="F535" s="253"/>
      <c r="G535" s="253"/>
      <c r="H535" s="253"/>
      <c r="I535" s="253"/>
      <c r="J535" s="253"/>
      <c r="K535" s="253"/>
      <c r="L535" s="253"/>
      <c r="M535" s="253"/>
      <c r="N535" s="253"/>
      <c r="O535" s="28"/>
      <c r="P535" s="28"/>
    </row>
    <row r="536" spans="1:16" s="29" customFormat="1" ht="12.75">
      <c r="A536" s="56"/>
      <c r="B536" s="253"/>
      <c r="C536" s="253"/>
      <c r="D536" s="253"/>
      <c r="E536" s="253"/>
      <c r="F536" s="253"/>
      <c r="G536" s="253"/>
      <c r="H536" s="253"/>
      <c r="I536" s="253"/>
      <c r="J536" s="253"/>
      <c r="K536" s="253"/>
      <c r="L536" s="253"/>
      <c r="M536" s="253"/>
      <c r="N536" s="253"/>
      <c r="O536" s="28"/>
      <c r="P536" s="28"/>
    </row>
    <row r="537" spans="2:16" s="29" customFormat="1" ht="12.75">
      <c r="B537" s="253"/>
      <c r="C537" s="253"/>
      <c r="D537" s="253"/>
      <c r="E537" s="253"/>
      <c r="F537" s="253"/>
      <c r="G537" s="253"/>
      <c r="H537" s="253"/>
      <c r="I537" s="253"/>
      <c r="J537" s="253"/>
      <c r="K537" s="253"/>
      <c r="L537" s="253"/>
      <c r="M537" s="253"/>
      <c r="N537" s="253"/>
      <c r="O537" s="28"/>
      <c r="P537" s="28"/>
    </row>
    <row r="538" spans="1:16" s="29" customFormat="1" ht="12.75">
      <c r="A538" s="309"/>
      <c r="B538" s="309"/>
      <c r="C538" s="309"/>
      <c r="D538" s="309"/>
      <c r="E538" s="309"/>
      <c r="F538" s="309"/>
      <c r="G538" s="309"/>
      <c r="H538" s="309"/>
      <c r="I538" s="309"/>
      <c r="J538" s="309"/>
      <c r="K538" s="309"/>
      <c r="L538" s="309"/>
      <c r="M538" s="309"/>
      <c r="N538" s="370"/>
      <c r="O538" s="69"/>
      <c r="P538" s="69"/>
    </row>
    <row r="539" spans="1:16" s="29" customFormat="1" ht="12.75">
      <c r="A539" s="253"/>
      <c r="B539" s="374"/>
      <c r="C539" s="374"/>
      <c r="D539" s="374"/>
      <c r="E539" s="374"/>
      <c r="F539" s="374"/>
      <c r="G539" s="374"/>
      <c r="H539" s="374"/>
      <c r="I539" s="374"/>
      <c r="J539" s="374"/>
      <c r="K539" s="374"/>
      <c r="L539" s="374"/>
      <c r="M539" s="374"/>
      <c r="N539" s="375"/>
      <c r="O539" s="58"/>
      <c r="P539" s="58"/>
    </row>
    <row r="540" spans="1:16" s="29" customFormat="1" ht="12.75">
      <c r="A540" s="376"/>
      <c r="B540" s="377"/>
      <c r="C540" s="377"/>
      <c r="D540" s="377"/>
      <c r="E540" s="377"/>
      <c r="F540" s="377"/>
      <c r="G540" s="377"/>
      <c r="H540" s="377"/>
      <c r="I540" s="377"/>
      <c r="J540" s="377"/>
      <c r="K540" s="377"/>
      <c r="L540" s="377"/>
      <c r="M540" s="377"/>
      <c r="N540" s="378"/>
      <c r="O540" s="60"/>
      <c r="P540" s="60"/>
    </row>
    <row r="541" spans="1:16" s="29" customFormat="1" ht="12.75">
      <c r="A541" s="365"/>
      <c r="B541" s="365"/>
      <c r="C541" s="366"/>
      <c r="D541" s="366"/>
      <c r="E541" s="365"/>
      <c r="F541" s="369"/>
      <c r="G541" s="371"/>
      <c r="H541" s="371"/>
      <c r="I541" s="371"/>
      <c r="J541" s="372"/>
      <c r="K541" s="371"/>
      <c r="L541" s="371"/>
      <c r="M541" s="372"/>
      <c r="N541" s="372"/>
      <c r="O541" s="62"/>
      <c r="P541" s="62"/>
    </row>
    <row r="542" spans="1:16" s="29" customFormat="1" ht="12.75">
      <c r="A542" s="366"/>
      <c r="B542" s="61"/>
      <c r="C542" s="61"/>
      <c r="D542" s="61"/>
      <c r="E542" s="365"/>
      <c r="F542" s="369"/>
      <c r="G542" s="61"/>
      <c r="H542" s="61"/>
      <c r="I542" s="61"/>
      <c r="J542" s="61"/>
      <c r="K542" s="61"/>
      <c r="L542" s="61"/>
      <c r="M542" s="61"/>
      <c r="N542" s="61"/>
      <c r="O542" s="61"/>
      <c r="P542" s="61"/>
    </row>
    <row r="543" spans="1:16" s="29" customFormat="1" ht="12.75">
      <c r="A543" s="37"/>
      <c r="B543" s="28"/>
      <c r="C543" s="28"/>
      <c r="D543" s="28"/>
      <c r="E543" s="28"/>
      <c r="F543" s="40"/>
      <c r="G543" s="28"/>
      <c r="H543" s="66"/>
      <c r="I543" s="28"/>
      <c r="J543" s="66"/>
      <c r="K543" s="28"/>
      <c r="L543" s="66"/>
      <c r="M543" s="28"/>
      <c r="N543" s="66"/>
      <c r="O543" s="66"/>
      <c r="P543" s="66"/>
    </row>
    <row r="544" spans="1:16" s="29" customFormat="1" ht="12.75">
      <c r="A544" s="37"/>
      <c r="B544" s="28"/>
      <c r="C544" s="28"/>
      <c r="D544" s="28"/>
      <c r="E544" s="28"/>
      <c r="F544" s="40"/>
      <c r="G544" s="28"/>
      <c r="H544" s="66"/>
      <c r="I544" s="28"/>
      <c r="J544" s="66"/>
      <c r="K544" s="28"/>
      <c r="L544" s="66"/>
      <c r="M544" s="28"/>
      <c r="N544" s="66"/>
      <c r="O544" s="66"/>
      <c r="P544" s="66"/>
    </row>
    <row r="545" spans="1:16" s="29" customFormat="1" ht="12.75">
      <c r="A545" s="51"/>
      <c r="B545" s="28"/>
      <c r="C545" s="28"/>
      <c r="D545" s="28"/>
      <c r="E545" s="28"/>
      <c r="F545" s="40"/>
      <c r="G545" s="28"/>
      <c r="H545" s="28"/>
      <c r="I545" s="28"/>
      <c r="J545" s="28"/>
      <c r="K545" s="28"/>
      <c r="L545" s="28"/>
      <c r="M545" s="28"/>
      <c r="N545" s="28"/>
      <c r="O545" s="28"/>
      <c r="P545" s="28"/>
    </row>
    <row r="546" spans="1:16" s="29" customFormat="1" ht="12.75">
      <c r="A546" s="367"/>
      <c r="B546" s="368"/>
      <c r="C546" s="368"/>
      <c r="D546" s="368"/>
      <c r="E546" s="39"/>
      <c r="F546" s="40"/>
      <c r="G546" s="28"/>
      <c r="H546" s="28"/>
      <c r="I546" s="28"/>
      <c r="J546" s="28"/>
      <c r="K546" s="28"/>
      <c r="L546" s="28"/>
      <c r="M546" s="28"/>
      <c r="N546" s="28"/>
      <c r="O546" s="28"/>
      <c r="P546" s="28"/>
    </row>
    <row r="547" spans="1:16" s="29" customFormat="1" ht="12.75">
      <c r="A547" s="253"/>
      <c r="B547" s="253"/>
      <c r="C547" s="253"/>
      <c r="D547" s="253"/>
      <c r="E547" s="253"/>
      <c r="F547" s="253"/>
      <c r="G547" s="253"/>
      <c r="H547" s="253"/>
      <c r="I547" s="253"/>
      <c r="J547" s="253"/>
      <c r="K547" s="253"/>
      <c r="L547" s="253"/>
      <c r="M547" s="253"/>
      <c r="N547" s="253"/>
      <c r="O547" s="28"/>
      <c r="P547" s="28"/>
    </row>
    <row r="548" spans="1:16" s="29" customFormat="1" ht="12.75">
      <c r="A548" s="364"/>
      <c r="B548" s="301"/>
      <c r="C548" s="301"/>
      <c r="D548" s="301"/>
      <c r="E548" s="301"/>
      <c r="F548" s="301"/>
      <c r="G548" s="301"/>
      <c r="H548" s="301"/>
      <c r="I548" s="301"/>
      <c r="J548" s="301"/>
      <c r="K548" s="301"/>
      <c r="L548" s="301"/>
      <c r="M548" s="301"/>
      <c r="N548" s="301"/>
      <c r="O548" s="44"/>
      <c r="P548" s="44"/>
    </row>
    <row r="549" spans="1:16" s="29" customFormat="1" ht="12.75">
      <c r="A549" s="253"/>
      <c r="B549" s="253"/>
      <c r="C549" s="253"/>
      <c r="D549" s="253"/>
      <c r="E549" s="253"/>
      <c r="F549" s="253"/>
      <c r="G549" s="253"/>
      <c r="H549" s="253"/>
      <c r="I549" s="253"/>
      <c r="J549" s="253"/>
      <c r="K549" s="253"/>
      <c r="L549" s="253"/>
      <c r="M549" s="253"/>
      <c r="N549" s="253"/>
      <c r="O549" s="28"/>
      <c r="P549" s="28"/>
    </row>
    <row r="550" spans="1:16" s="29" customFormat="1" ht="12.75">
      <c r="A550" s="253"/>
      <c r="B550" s="253"/>
      <c r="C550" s="253"/>
      <c r="D550" s="253"/>
      <c r="E550" s="253"/>
      <c r="F550" s="253"/>
      <c r="G550" s="253"/>
      <c r="H550" s="253"/>
      <c r="I550" s="253"/>
      <c r="J550" s="253"/>
      <c r="K550" s="253"/>
      <c r="L550" s="253"/>
      <c r="M550" s="253"/>
      <c r="N550" s="253"/>
      <c r="O550" s="28"/>
      <c r="P550" s="28"/>
    </row>
    <row r="551" spans="1:16" s="29" customFormat="1" ht="12.75">
      <c r="A551" s="54"/>
      <c r="B551" s="253"/>
      <c r="C551" s="253"/>
      <c r="D551" s="253"/>
      <c r="E551" s="253"/>
      <c r="F551" s="253"/>
      <c r="G551" s="253"/>
      <c r="H551" s="253"/>
      <c r="I551" s="253"/>
      <c r="J551" s="253"/>
      <c r="K551" s="253"/>
      <c r="L551" s="253"/>
      <c r="M551" s="253"/>
      <c r="N551" s="253"/>
      <c r="O551" s="28"/>
      <c r="P551" s="28"/>
    </row>
    <row r="552" spans="1:16" s="29" customFormat="1" ht="12.75">
      <c r="A552" s="55"/>
      <c r="B552" s="253"/>
      <c r="C552" s="253"/>
      <c r="D552" s="253"/>
      <c r="E552" s="253"/>
      <c r="F552" s="253"/>
      <c r="G552" s="253"/>
      <c r="H552" s="253"/>
      <c r="I552" s="253"/>
      <c r="J552" s="253"/>
      <c r="K552" s="253"/>
      <c r="L552" s="253"/>
      <c r="M552" s="253"/>
      <c r="N552" s="253"/>
      <c r="O552" s="28"/>
      <c r="P552" s="28"/>
    </row>
    <row r="553" spans="1:16" s="29" customFormat="1" ht="12.75">
      <c r="A553" s="56"/>
      <c r="B553" s="253"/>
      <c r="C553" s="253"/>
      <c r="D553" s="253"/>
      <c r="E553" s="253"/>
      <c r="F553" s="253"/>
      <c r="G553" s="253"/>
      <c r="H553" s="253"/>
      <c r="I553" s="253"/>
      <c r="J553" s="253"/>
      <c r="K553" s="253"/>
      <c r="L553" s="253"/>
      <c r="M553" s="253"/>
      <c r="N553" s="253"/>
      <c r="O553" s="28"/>
      <c r="P553" s="28"/>
    </row>
    <row r="554" spans="2:16" s="29" customFormat="1" ht="12.75">
      <c r="B554" s="253"/>
      <c r="C554" s="253"/>
      <c r="D554" s="253"/>
      <c r="E554" s="253"/>
      <c r="F554" s="253"/>
      <c r="G554" s="253"/>
      <c r="H554" s="253"/>
      <c r="I554" s="253"/>
      <c r="J554" s="253"/>
      <c r="K554" s="253"/>
      <c r="L554" s="253"/>
      <c r="M554" s="253"/>
      <c r="N554" s="253"/>
      <c r="O554" s="28"/>
      <c r="P554" s="28"/>
    </row>
    <row r="555" spans="1:16" s="29" customFormat="1" ht="12.75">
      <c r="A555" s="382"/>
      <c r="B555" s="382"/>
      <c r="C555" s="382"/>
      <c r="D555" s="382"/>
      <c r="E555" s="382"/>
      <c r="F555" s="382"/>
      <c r="G555" s="382"/>
      <c r="H555" s="382"/>
      <c r="I555" s="382"/>
      <c r="J555" s="382"/>
      <c r="K555" s="382"/>
      <c r="L555" s="382"/>
      <c r="M555" s="382"/>
      <c r="N555" s="403"/>
      <c r="O555" s="100"/>
      <c r="P555" s="100"/>
    </row>
    <row r="556" spans="1:16" s="29" customFormat="1" ht="12.75">
      <c r="A556" s="301"/>
      <c r="B556" s="399"/>
      <c r="C556" s="399"/>
      <c r="D556" s="399"/>
      <c r="E556" s="399"/>
      <c r="F556" s="399"/>
      <c r="G556" s="399"/>
      <c r="H556" s="399"/>
      <c r="I556" s="399"/>
      <c r="J556" s="399"/>
      <c r="K556" s="399"/>
      <c r="L556" s="399"/>
      <c r="M556" s="399"/>
      <c r="N556" s="400"/>
      <c r="O556" s="94"/>
      <c r="P556" s="94"/>
    </row>
    <row r="557" spans="1:16" s="29" customFormat="1" ht="12.75">
      <c r="A557" s="45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60"/>
      <c r="O557" s="60"/>
      <c r="P557" s="60"/>
    </row>
    <row r="558" spans="1:16" s="29" customFormat="1" ht="12.75">
      <c r="A558" s="365"/>
      <c r="B558" s="365"/>
      <c r="C558" s="366"/>
      <c r="D558" s="366"/>
      <c r="E558" s="365"/>
      <c r="F558" s="369"/>
      <c r="G558" s="371"/>
      <c r="H558" s="371"/>
      <c r="I558" s="371"/>
      <c r="J558" s="372"/>
      <c r="K558" s="371"/>
      <c r="L558" s="371"/>
      <c r="M558" s="372"/>
      <c r="N558" s="372"/>
      <c r="O558" s="62"/>
      <c r="P558" s="62"/>
    </row>
    <row r="559" spans="1:16" s="29" customFormat="1" ht="12.75">
      <c r="A559" s="366"/>
      <c r="B559" s="61"/>
      <c r="C559" s="61"/>
      <c r="D559" s="61"/>
      <c r="E559" s="365"/>
      <c r="F559" s="369"/>
      <c r="G559" s="61"/>
      <c r="H559" s="61"/>
      <c r="I559" s="61"/>
      <c r="J559" s="61"/>
      <c r="K559" s="61"/>
      <c r="L559" s="61"/>
      <c r="M559" s="61"/>
      <c r="N559" s="61"/>
      <c r="O559" s="61"/>
      <c r="P559" s="61"/>
    </row>
    <row r="560" spans="1:16" s="29" customFormat="1" ht="12.75">
      <c r="A560" s="48"/>
      <c r="B560" s="44"/>
      <c r="C560" s="44"/>
      <c r="D560" s="44"/>
      <c r="E560" s="44"/>
      <c r="F560" s="49"/>
      <c r="G560" s="48"/>
      <c r="H560" s="50"/>
      <c r="I560" s="44"/>
      <c r="J560" s="50"/>
      <c r="K560" s="44"/>
      <c r="L560" s="50"/>
      <c r="M560" s="48"/>
      <c r="N560" s="50"/>
      <c r="O560" s="50"/>
      <c r="P560" s="50"/>
    </row>
    <row r="561" spans="1:16" s="29" customFormat="1" ht="12.75">
      <c r="A561" s="48"/>
      <c r="B561" s="44"/>
      <c r="C561" s="44"/>
      <c r="D561" s="44"/>
      <c r="E561" s="44"/>
      <c r="F561" s="49"/>
      <c r="G561" s="48"/>
      <c r="H561" s="50"/>
      <c r="I561" s="44"/>
      <c r="J561" s="50"/>
      <c r="K561" s="44"/>
      <c r="L561" s="50"/>
      <c r="M561" s="48"/>
      <c r="N561" s="50"/>
      <c r="O561" s="50"/>
      <c r="P561" s="50"/>
    </row>
    <row r="562" spans="1:16" s="29" customFormat="1" ht="12.75">
      <c r="A562" s="48"/>
      <c r="B562" s="44"/>
      <c r="C562" s="44"/>
      <c r="D562" s="44"/>
      <c r="E562" s="44"/>
      <c r="F562" s="49"/>
      <c r="G562" s="48"/>
      <c r="H562" s="50"/>
      <c r="I562" s="44"/>
      <c r="J562" s="50"/>
      <c r="K562" s="44"/>
      <c r="L562" s="50"/>
      <c r="M562" s="48"/>
      <c r="N562" s="50"/>
      <c r="O562" s="50"/>
      <c r="P562" s="50"/>
    </row>
    <row r="563" spans="1:16" s="29" customFormat="1" ht="12.75">
      <c r="A563" s="48"/>
      <c r="B563" s="44"/>
      <c r="C563" s="44"/>
      <c r="D563" s="44"/>
      <c r="E563" s="44"/>
      <c r="F563" s="49"/>
      <c r="G563" s="48"/>
      <c r="H563" s="50"/>
      <c r="I563" s="44"/>
      <c r="J563" s="50"/>
      <c r="K563" s="44"/>
      <c r="L563" s="50"/>
      <c r="M563" s="48"/>
      <c r="N563" s="50"/>
      <c r="O563" s="50"/>
      <c r="P563" s="50"/>
    </row>
    <row r="564" spans="1:16" s="29" customFormat="1" ht="12.75">
      <c r="A564" s="48"/>
      <c r="B564" s="44"/>
      <c r="C564" s="44"/>
      <c r="D564" s="44"/>
      <c r="E564" s="44"/>
      <c r="F564" s="49"/>
      <c r="G564" s="48"/>
      <c r="H564" s="50"/>
      <c r="I564" s="44"/>
      <c r="J564" s="50"/>
      <c r="K564" s="44"/>
      <c r="L564" s="50"/>
      <c r="M564" s="48"/>
      <c r="N564" s="50"/>
      <c r="O564" s="50"/>
      <c r="P564" s="50"/>
    </row>
    <row r="565" spans="1:16" s="29" customFormat="1" ht="12.75">
      <c r="A565" s="48"/>
      <c r="B565" s="44"/>
      <c r="C565" s="44"/>
      <c r="D565" s="44"/>
      <c r="E565" s="44"/>
      <c r="F565" s="49"/>
      <c r="G565" s="48"/>
      <c r="H565" s="50"/>
      <c r="I565" s="44"/>
      <c r="J565" s="50"/>
      <c r="K565" s="44"/>
      <c r="L565" s="50"/>
      <c r="M565" s="48"/>
      <c r="N565" s="50"/>
      <c r="O565" s="50"/>
      <c r="P565" s="50"/>
    </row>
    <row r="566" spans="1:16" s="29" customFormat="1" ht="12.75">
      <c r="A566" s="48"/>
      <c r="B566" s="44"/>
      <c r="C566" s="44"/>
      <c r="D566" s="44"/>
      <c r="E566" s="44"/>
      <c r="F566" s="49"/>
      <c r="G566" s="48"/>
      <c r="H566" s="50"/>
      <c r="I566" s="44"/>
      <c r="J566" s="50"/>
      <c r="K566" s="44"/>
      <c r="L566" s="50"/>
      <c r="M566" s="48"/>
      <c r="N566" s="50"/>
      <c r="O566" s="50"/>
      <c r="P566" s="50"/>
    </row>
    <row r="567" spans="1:16" s="29" customFormat="1" ht="12.75">
      <c r="A567" s="48"/>
      <c r="B567" s="44"/>
      <c r="C567" s="44"/>
      <c r="D567" s="44"/>
      <c r="E567" s="44"/>
      <c r="F567" s="49"/>
      <c r="G567" s="48"/>
      <c r="H567" s="50"/>
      <c r="I567" s="44"/>
      <c r="J567" s="50"/>
      <c r="K567" s="44"/>
      <c r="L567" s="50"/>
      <c r="M567" s="48"/>
      <c r="N567" s="50"/>
      <c r="O567" s="50"/>
      <c r="P567" s="50"/>
    </row>
    <row r="568" spans="1:16" s="29" customFormat="1" ht="12.75">
      <c r="A568" s="37"/>
      <c r="B568" s="28"/>
      <c r="C568" s="28"/>
      <c r="D568" s="28"/>
      <c r="E568" s="44"/>
      <c r="F568" s="49"/>
      <c r="G568" s="37"/>
      <c r="H568" s="50"/>
      <c r="I568" s="44"/>
      <c r="J568" s="50"/>
      <c r="K568" s="44"/>
      <c r="L568" s="50"/>
      <c r="M568" s="37"/>
      <c r="N568" s="50"/>
      <c r="O568" s="50"/>
      <c r="P568" s="50"/>
    </row>
    <row r="569" spans="1:16" s="29" customFormat="1" ht="12.75">
      <c r="A569" s="37"/>
      <c r="B569" s="28"/>
      <c r="C569" s="28"/>
      <c r="D569" s="28"/>
      <c r="E569" s="44"/>
      <c r="F569" s="40"/>
      <c r="G569" s="37"/>
      <c r="H569" s="50"/>
      <c r="I569" s="44"/>
      <c r="J569" s="50"/>
      <c r="K569" s="44"/>
      <c r="L569" s="50"/>
      <c r="M569" s="37"/>
      <c r="N569" s="50"/>
      <c r="O569" s="50"/>
      <c r="P569" s="50"/>
    </row>
    <row r="570" spans="1:16" s="29" customFormat="1" ht="12.75">
      <c r="A570" s="37"/>
      <c r="B570" s="28"/>
      <c r="C570" s="28"/>
      <c r="D570" s="28"/>
      <c r="E570" s="44"/>
      <c r="F570" s="40"/>
      <c r="G570" s="37"/>
      <c r="H570" s="50"/>
      <c r="I570" s="44"/>
      <c r="J570" s="50"/>
      <c r="K570" s="44"/>
      <c r="L570" s="50"/>
      <c r="M570" s="37"/>
      <c r="N570" s="50"/>
      <c r="O570" s="50"/>
      <c r="P570" s="50"/>
    </row>
    <row r="571" spans="1:16" s="29" customFormat="1" ht="12.75">
      <c r="A571" s="37"/>
      <c r="B571" s="28"/>
      <c r="C571" s="28"/>
      <c r="D571" s="28"/>
      <c r="E571" s="44"/>
      <c r="F571" s="40"/>
      <c r="G571" s="37"/>
      <c r="H571" s="50"/>
      <c r="I571" s="44"/>
      <c r="J571" s="50"/>
      <c r="K571" s="44"/>
      <c r="L571" s="50"/>
      <c r="M571" s="37"/>
      <c r="N571" s="50"/>
      <c r="O571" s="50"/>
      <c r="P571" s="50"/>
    </row>
    <row r="572" spans="1:16" s="29" customFormat="1" ht="12.75">
      <c r="A572" s="37"/>
      <c r="B572" s="28"/>
      <c r="C572" s="28"/>
      <c r="D572" s="28"/>
      <c r="E572" s="44"/>
      <c r="F572" s="40"/>
      <c r="G572" s="37"/>
      <c r="H572" s="50"/>
      <c r="I572" s="44"/>
      <c r="J572" s="50"/>
      <c r="K572" s="44"/>
      <c r="L572" s="50"/>
      <c r="M572" s="37"/>
      <c r="N572" s="50"/>
      <c r="O572" s="50"/>
      <c r="P572" s="50"/>
    </row>
    <row r="573" spans="1:16" s="29" customFormat="1" ht="12.75">
      <c r="A573" s="37"/>
      <c r="B573" s="28"/>
      <c r="C573" s="28"/>
      <c r="D573" s="28"/>
      <c r="E573" s="44"/>
      <c r="F573" s="40"/>
      <c r="G573" s="37"/>
      <c r="H573" s="50"/>
      <c r="I573" s="44"/>
      <c r="J573" s="50"/>
      <c r="K573" s="44"/>
      <c r="L573" s="50"/>
      <c r="M573" s="37"/>
      <c r="N573" s="50"/>
      <c r="O573" s="50"/>
      <c r="P573" s="50"/>
    </row>
    <row r="574" spans="1:16" s="29" customFormat="1" ht="12.75">
      <c r="A574" s="37"/>
      <c r="B574" s="28"/>
      <c r="C574" s="28"/>
      <c r="D574" s="28"/>
      <c r="E574" s="44"/>
      <c r="F574" s="40"/>
      <c r="G574" s="37"/>
      <c r="H574" s="50"/>
      <c r="I574" s="44"/>
      <c r="J574" s="50"/>
      <c r="K574" s="44"/>
      <c r="L574" s="50"/>
      <c r="M574" s="37"/>
      <c r="N574" s="50"/>
      <c r="O574" s="50"/>
      <c r="P574" s="50"/>
    </row>
    <row r="575" spans="1:16" s="29" customFormat="1" ht="12.75">
      <c r="A575" s="37"/>
      <c r="B575" s="28"/>
      <c r="C575" s="28"/>
      <c r="D575" s="28"/>
      <c r="E575" s="44"/>
      <c r="F575" s="40"/>
      <c r="G575" s="37"/>
      <c r="H575" s="50"/>
      <c r="I575" s="44"/>
      <c r="J575" s="50"/>
      <c r="K575" s="44"/>
      <c r="L575" s="50"/>
      <c r="M575" s="37"/>
      <c r="N575" s="50"/>
      <c r="O575" s="50"/>
      <c r="P575" s="50"/>
    </row>
    <row r="576" spans="1:16" s="29" customFormat="1" ht="12.75">
      <c r="A576" s="37"/>
      <c r="B576" s="28"/>
      <c r="C576" s="28"/>
      <c r="D576" s="28"/>
      <c r="E576" s="44"/>
      <c r="F576" s="40"/>
      <c r="G576" s="37"/>
      <c r="H576" s="50"/>
      <c r="I576" s="44"/>
      <c r="J576" s="50"/>
      <c r="K576" s="44"/>
      <c r="L576" s="50"/>
      <c r="M576" s="37"/>
      <c r="N576" s="50"/>
      <c r="O576" s="50"/>
      <c r="P576" s="50"/>
    </row>
    <row r="577" spans="1:16" s="29" customFormat="1" ht="12.75">
      <c r="A577" s="37"/>
      <c r="B577" s="28"/>
      <c r="C577" s="28"/>
      <c r="D577" s="28"/>
      <c r="E577" s="44"/>
      <c r="F577" s="40"/>
      <c r="G577" s="37"/>
      <c r="H577" s="50"/>
      <c r="I577" s="44"/>
      <c r="J577" s="50"/>
      <c r="K577" s="44"/>
      <c r="L577" s="50"/>
      <c r="M577" s="37"/>
      <c r="N577" s="50"/>
      <c r="O577" s="50"/>
      <c r="P577" s="50"/>
    </row>
    <row r="578" spans="1:16" s="29" customFormat="1" ht="12.75">
      <c r="A578" s="37"/>
      <c r="B578" s="28"/>
      <c r="C578" s="28"/>
      <c r="D578" s="28"/>
      <c r="E578" s="44"/>
      <c r="F578" s="40"/>
      <c r="G578" s="37"/>
      <c r="H578" s="50"/>
      <c r="I578" s="44"/>
      <c r="J578" s="50"/>
      <c r="K578" s="44"/>
      <c r="L578" s="50"/>
      <c r="M578" s="37"/>
      <c r="N578" s="50"/>
      <c r="O578" s="50"/>
      <c r="P578" s="50"/>
    </row>
    <row r="579" spans="1:16" s="29" customFormat="1" ht="12.75">
      <c r="A579" s="37"/>
      <c r="B579" s="28"/>
      <c r="C579" s="28"/>
      <c r="D579" s="28"/>
      <c r="E579" s="44"/>
      <c r="F579" s="40"/>
      <c r="G579" s="37"/>
      <c r="H579" s="50"/>
      <c r="I579" s="44"/>
      <c r="J579" s="50"/>
      <c r="K579" s="44"/>
      <c r="L579" s="50"/>
      <c r="M579" s="37"/>
      <c r="N579" s="50"/>
      <c r="O579" s="50"/>
      <c r="P579" s="50"/>
    </row>
    <row r="580" spans="1:16" s="29" customFormat="1" ht="12.75">
      <c r="A580" s="37"/>
      <c r="B580" s="28"/>
      <c r="C580" s="28"/>
      <c r="D580" s="28"/>
      <c r="E580" s="44"/>
      <c r="F580" s="40"/>
      <c r="G580" s="37"/>
      <c r="H580" s="50"/>
      <c r="I580" s="44"/>
      <c r="J580" s="50"/>
      <c r="K580" s="44"/>
      <c r="L580" s="50"/>
      <c r="M580" s="37"/>
      <c r="N580" s="50"/>
      <c r="O580" s="50"/>
      <c r="P580" s="50"/>
    </row>
    <row r="581" spans="1:16" s="29" customFormat="1" ht="12.75">
      <c r="A581" s="51"/>
      <c r="B581" s="28"/>
      <c r="C581" s="28"/>
      <c r="D581" s="28"/>
      <c r="E581" s="28"/>
      <c r="F581" s="40"/>
      <c r="G581" s="28"/>
      <c r="H581" s="28"/>
      <c r="I581" s="28"/>
      <c r="J581" s="28"/>
      <c r="K581" s="28"/>
      <c r="L581" s="28"/>
      <c r="M581" s="28"/>
      <c r="N581" s="28"/>
      <c r="O581" s="28"/>
      <c r="P581" s="28"/>
    </row>
    <row r="582" spans="1:16" s="29" customFormat="1" ht="13.5" customHeight="1">
      <c r="A582" s="37"/>
      <c r="B582" s="38"/>
      <c r="C582" s="38"/>
      <c r="D582" s="38"/>
      <c r="E582" s="39"/>
      <c r="F582" s="40"/>
      <c r="G582" s="28"/>
      <c r="H582" s="28"/>
      <c r="I582" s="28"/>
      <c r="J582" s="28"/>
      <c r="K582" s="28"/>
      <c r="L582" s="28"/>
      <c r="M582" s="28"/>
      <c r="N582" s="28"/>
      <c r="O582" s="28"/>
      <c r="P582" s="28"/>
    </row>
    <row r="583" spans="1:16" s="29" customFormat="1" ht="12.75">
      <c r="A583" s="301"/>
      <c r="B583" s="301"/>
      <c r="C583" s="301"/>
      <c r="D583" s="301"/>
      <c r="E583" s="301"/>
      <c r="F583" s="301"/>
      <c r="G583" s="301"/>
      <c r="H583" s="301"/>
      <c r="I583" s="301"/>
      <c r="J583" s="301"/>
      <c r="K583" s="301"/>
      <c r="L583" s="301"/>
      <c r="M583" s="301"/>
      <c r="N583" s="301"/>
      <c r="O583" s="44"/>
      <c r="P583" s="44"/>
    </row>
    <row r="584" spans="1:16" s="29" customFormat="1" ht="12.75">
      <c r="A584" s="364"/>
      <c r="B584" s="301"/>
      <c r="C584" s="301"/>
      <c r="D584" s="301"/>
      <c r="E584" s="301"/>
      <c r="F584" s="301"/>
      <c r="G584" s="301"/>
      <c r="H584" s="301"/>
      <c r="I584" s="301"/>
      <c r="J584" s="301"/>
      <c r="K584" s="301"/>
      <c r="L584" s="301"/>
      <c r="M584" s="301"/>
      <c r="N584" s="301"/>
      <c r="O584" s="44"/>
      <c r="P584" s="44"/>
    </row>
    <row r="585" spans="1:16" s="29" customFormat="1" ht="12.75">
      <c r="A585" s="253"/>
      <c r="B585" s="253"/>
      <c r="C585" s="253"/>
      <c r="D585" s="253"/>
      <c r="E585" s="253"/>
      <c r="F585" s="253"/>
      <c r="G585" s="253"/>
      <c r="H585" s="253"/>
      <c r="I585" s="253"/>
      <c r="J585" s="253"/>
      <c r="K585" s="253"/>
      <c r="L585" s="253"/>
      <c r="M585" s="253"/>
      <c r="N585" s="253"/>
      <c r="O585" s="28"/>
      <c r="P585" s="28"/>
    </row>
    <row r="586" spans="1:16" s="29" customFormat="1" ht="12.75">
      <c r="A586" s="253"/>
      <c r="B586" s="253"/>
      <c r="C586" s="253"/>
      <c r="D586" s="253"/>
      <c r="E586" s="253"/>
      <c r="F586" s="253"/>
      <c r="G586" s="253"/>
      <c r="H586" s="253"/>
      <c r="I586" s="253"/>
      <c r="J586" s="253"/>
      <c r="K586" s="253"/>
      <c r="L586" s="253"/>
      <c r="M586" s="253"/>
      <c r="N586" s="253"/>
      <c r="O586" s="28"/>
      <c r="P586" s="28"/>
    </row>
    <row r="587" spans="1:16" s="29" customFormat="1" ht="12.75">
      <c r="A587" s="54"/>
      <c r="B587" s="253"/>
      <c r="C587" s="253"/>
      <c r="D587" s="253"/>
      <c r="E587" s="253"/>
      <c r="F587" s="253"/>
      <c r="G587" s="253"/>
      <c r="H587" s="253"/>
      <c r="I587" s="253"/>
      <c r="J587" s="253"/>
      <c r="K587" s="253"/>
      <c r="L587" s="253"/>
      <c r="M587" s="253"/>
      <c r="N587" s="253"/>
      <c r="O587" s="28"/>
      <c r="P587" s="28"/>
    </row>
    <row r="588" spans="1:16" s="29" customFormat="1" ht="12.75">
      <c r="A588" s="55"/>
      <c r="B588" s="253"/>
      <c r="C588" s="253"/>
      <c r="D588" s="253"/>
      <c r="E588" s="253"/>
      <c r="F588" s="253"/>
      <c r="G588" s="253"/>
      <c r="H588" s="253"/>
      <c r="I588" s="253"/>
      <c r="J588" s="253"/>
      <c r="K588" s="253"/>
      <c r="L588" s="253"/>
      <c r="M588" s="253"/>
      <c r="N588" s="253"/>
      <c r="O588" s="28"/>
      <c r="P588" s="28"/>
    </row>
    <row r="589" spans="1:16" s="29" customFormat="1" ht="12.75">
      <c r="A589" s="56"/>
      <c r="B589" s="253"/>
      <c r="C589" s="253"/>
      <c r="D589" s="253"/>
      <c r="E589" s="253"/>
      <c r="F589" s="253"/>
      <c r="G589" s="253"/>
      <c r="H589" s="253"/>
      <c r="I589" s="253"/>
      <c r="J589" s="253"/>
      <c r="K589" s="253"/>
      <c r="L589" s="253"/>
      <c r="M589" s="253"/>
      <c r="N589" s="253"/>
      <c r="O589" s="28"/>
      <c r="P589" s="28"/>
    </row>
    <row r="590" spans="1:16" s="29" customFormat="1" ht="12.75">
      <c r="A590" s="401"/>
      <c r="B590" s="401"/>
      <c r="C590" s="401"/>
      <c r="D590" s="401"/>
      <c r="E590" s="401"/>
      <c r="F590" s="401"/>
      <c r="G590" s="401"/>
      <c r="H590" s="401"/>
      <c r="I590" s="401"/>
      <c r="J590" s="401"/>
      <c r="K590" s="401"/>
      <c r="L590" s="401"/>
      <c r="M590" s="401"/>
      <c r="N590" s="402"/>
      <c r="O590" s="101"/>
      <c r="P590" s="101"/>
    </row>
    <row r="591" spans="1:16" s="29" customFormat="1" ht="12.75">
      <c r="A591" s="253"/>
      <c r="B591" s="374"/>
      <c r="C591" s="374"/>
      <c r="D591" s="374"/>
      <c r="E591" s="374"/>
      <c r="F591" s="374"/>
      <c r="G591" s="374"/>
      <c r="H591" s="374"/>
      <c r="I591" s="374"/>
      <c r="J591" s="374"/>
      <c r="K591" s="374"/>
      <c r="L591" s="374"/>
      <c r="M591" s="374"/>
      <c r="N591" s="375"/>
      <c r="O591" s="58"/>
      <c r="P591" s="58"/>
    </row>
    <row r="592" spans="1:16" s="29" customFormat="1" ht="12.75">
      <c r="A592" s="376"/>
      <c r="B592" s="377"/>
      <c r="C592" s="377"/>
      <c r="D592" s="377"/>
      <c r="E592" s="377"/>
      <c r="F592" s="377"/>
      <c r="G592" s="377"/>
      <c r="H592" s="377"/>
      <c r="I592" s="377"/>
      <c r="J592" s="377"/>
      <c r="K592" s="377"/>
      <c r="L592" s="377"/>
      <c r="M592" s="377"/>
      <c r="N592" s="378"/>
      <c r="O592" s="60"/>
      <c r="P592" s="60"/>
    </row>
    <row r="593" spans="1:16" s="29" customFormat="1" ht="12.75">
      <c r="A593" s="379"/>
      <c r="B593" s="379"/>
      <c r="C593" s="380"/>
      <c r="D593" s="380"/>
      <c r="E593" s="379"/>
      <c r="F593" s="369"/>
      <c r="G593" s="362"/>
      <c r="H593" s="362"/>
      <c r="I593" s="362"/>
      <c r="J593" s="373"/>
      <c r="K593" s="362"/>
      <c r="L593" s="362"/>
      <c r="M593" s="373"/>
      <c r="N593" s="373"/>
      <c r="O593" s="102"/>
      <c r="P593" s="102"/>
    </row>
    <row r="594" spans="1:16" s="29" customFormat="1" ht="12.75">
      <c r="A594" s="380"/>
      <c r="B594" s="46"/>
      <c r="C594" s="46"/>
      <c r="D594" s="46"/>
      <c r="E594" s="379"/>
      <c r="F594" s="369"/>
      <c r="G594" s="46"/>
      <c r="H594" s="46"/>
      <c r="I594" s="46"/>
      <c r="J594" s="46"/>
      <c r="K594" s="46"/>
      <c r="L594" s="46"/>
      <c r="M594" s="46"/>
      <c r="N594" s="46"/>
      <c r="O594" s="46"/>
      <c r="P594" s="46"/>
    </row>
    <row r="595" spans="1:16" s="29" customFormat="1" ht="12.75">
      <c r="A595" s="103"/>
      <c r="B595" s="44"/>
      <c r="C595" s="44"/>
      <c r="D595" s="44"/>
      <c r="E595" s="44"/>
      <c r="F595" s="104"/>
      <c r="G595" s="48"/>
      <c r="H595" s="50"/>
      <c r="I595" s="44"/>
      <c r="J595" s="50"/>
      <c r="K595" s="44"/>
      <c r="L595" s="50"/>
      <c r="M595" s="48"/>
      <c r="N595" s="50"/>
      <c r="O595" s="50"/>
      <c r="P595" s="50"/>
    </row>
    <row r="596" spans="1:16" s="29" customFormat="1" ht="12.75">
      <c r="A596" s="103"/>
      <c r="B596" s="44"/>
      <c r="C596" s="44"/>
      <c r="D596" s="44"/>
      <c r="E596" s="44"/>
      <c r="F596" s="104"/>
      <c r="G596" s="48"/>
      <c r="H596" s="50"/>
      <c r="I596" s="44"/>
      <c r="J596" s="50"/>
      <c r="K596" s="44"/>
      <c r="L596" s="50"/>
      <c r="M596" s="48"/>
      <c r="N596" s="50"/>
      <c r="O596" s="50"/>
      <c r="P596" s="50"/>
    </row>
    <row r="597" spans="1:16" s="29" customFormat="1" ht="12.75">
      <c r="A597" s="103"/>
      <c r="B597" s="44"/>
      <c r="C597" s="44"/>
      <c r="D597" s="44"/>
      <c r="E597" s="44"/>
      <c r="F597" s="49"/>
      <c r="G597" s="48"/>
      <c r="H597" s="50"/>
      <c r="I597" s="44"/>
      <c r="J597" s="50"/>
      <c r="K597" s="44"/>
      <c r="L597" s="50"/>
      <c r="M597" s="48"/>
      <c r="N597" s="50"/>
      <c r="O597" s="50"/>
      <c r="P597" s="50"/>
    </row>
    <row r="598" spans="1:16" s="29" customFormat="1" ht="12.75">
      <c r="A598" s="48"/>
      <c r="B598" s="44"/>
      <c r="C598" s="44"/>
      <c r="D598" s="44"/>
      <c r="E598" s="44"/>
      <c r="F598" s="49"/>
      <c r="G598" s="48"/>
      <c r="H598" s="50"/>
      <c r="I598" s="44"/>
      <c r="J598" s="50"/>
      <c r="K598" s="44"/>
      <c r="L598" s="50"/>
      <c r="M598" s="48"/>
      <c r="N598" s="50"/>
      <c r="O598" s="50"/>
      <c r="P598" s="50"/>
    </row>
    <row r="599" spans="1:16" s="29" customFormat="1" ht="12.75">
      <c r="A599" s="70"/>
      <c r="B599" s="44"/>
      <c r="C599" s="44"/>
      <c r="D599" s="44"/>
      <c r="E599" s="44"/>
      <c r="F599" s="49"/>
      <c r="G599" s="48"/>
      <c r="H599" s="50"/>
      <c r="I599" s="44"/>
      <c r="J599" s="50"/>
      <c r="K599" s="44"/>
      <c r="L599" s="50"/>
      <c r="M599" s="48"/>
      <c r="N599" s="50"/>
      <c r="O599" s="50"/>
      <c r="P599" s="50"/>
    </row>
    <row r="600" spans="1:16" s="29" customFormat="1" ht="12.75">
      <c r="A600" s="48"/>
      <c r="B600" s="44"/>
      <c r="C600" s="44"/>
      <c r="D600" s="44"/>
      <c r="E600" s="44"/>
      <c r="F600" s="49"/>
      <c r="G600" s="48"/>
      <c r="H600" s="50"/>
      <c r="I600" s="44"/>
      <c r="J600" s="50"/>
      <c r="K600" s="44"/>
      <c r="L600" s="50"/>
      <c r="M600" s="48"/>
      <c r="N600" s="50"/>
      <c r="O600" s="50"/>
      <c r="P600" s="50"/>
    </row>
    <row r="601" spans="1:16" s="29" customFormat="1" ht="12.75">
      <c r="A601" s="48"/>
      <c r="B601" s="44"/>
      <c r="C601" s="44"/>
      <c r="D601" s="44"/>
      <c r="E601" s="44"/>
      <c r="F601" s="49"/>
      <c r="G601" s="48"/>
      <c r="H601" s="50"/>
      <c r="I601" s="44"/>
      <c r="J601" s="50"/>
      <c r="K601" s="44"/>
      <c r="L601" s="50"/>
      <c r="M601" s="48"/>
      <c r="N601" s="50"/>
      <c r="O601" s="50"/>
      <c r="P601" s="50"/>
    </row>
    <row r="602" spans="1:16" s="29" customFormat="1" ht="12.75">
      <c r="A602" s="51"/>
      <c r="B602" s="44"/>
      <c r="C602" s="44"/>
      <c r="D602" s="44"/>
      <c r="E602" s="44"/>
      <c r="F602" s="49"/>
      <c r="G602" s="44"/>
      <c r="H602" s="44"/>
      <c r="I602" s="44"/>
      <c r="J602" s="44"/>
      <c r="K602" s="44"/>
      <c r="L602" s="44"/>
      <c r="M602" s="44"/>
      <c r="N602" s="44"/>
      <c r="O602" s="44"/>
      <c r="P602" s="44"/>
    </row>
    <row r="603" spans="1:16" s="29" customFormat="1" ht="12.75">
      <c r="A603" s="363"/>
      <c r="B603" s="381"/>
      <c r="C603" s="381"/>
      <c r="D603" s="381"/>
      <c r="E603" s="52"/>
      <c r="F603" s="49"/>
      <c r="G603" s="44"/>
      <c r="H603" s="44"/>
      <c r="I603" s="44"/>
      <c r="J603" s="44"/>
      <c r="K603" s="44"/>
      <c r="L603" s="44"/>
      <c r="M603" s="44"/>
      <c r="N603" s="44"/>
      <c r="O603" s="44"/>
      <c r="P603" s="44"/>
    </row>
    <row r="604" spans="1:16" s="29" customFormat="1" ht="12.75">
      <c r="A604" s="253"/>
      <c r="B604" s="253"/>
      <c r="C604" s="253"/>
      <c r="D604" s="253"/>
      <c r="E604" s="253"/>
      <c r="F604" s="253"/>
      <c r="G604" s="253"/>
      <c r="H604" s="253"/>
      <c r="I604" s="253"/>
      <c r="J604" s="253"/>
      <c r="K604" s="253"/>
      <c r="L604" s="253"/>
      <c r="M604" s="253"/>
      <c r="N604" s="253"/>
      <c r="O604" s="28"/>
      <c r="P604" s="28"/>
    </row>
    <row r="605" spans="1:16" s="29" customFormat="1" ht="12.75">
      <c r="A605" s="364"/>
      <c r="B605" s="301"/>
      <c r="C605" s="301"/>
      <c r="D605" s="301"/>
      <c r="E605" s="301"/>
      <c r="F605" s="301"/>
      <c r="G605" s="301"/>
      <c r="H605" s="301"/>
      <c r="I605" s="301"/>
      <c r="J605" s="301"/>
      <c r="K605" s="301"/>
      <c r="L605" s="301"/>
      <c r="M605" s="301"/>
      <c r="N605" s="301"/>
      <c r="O605" s="44"/>
      <c r="P605" s="44"/>
    </row>
    <row r="606" spans="1:16" s="29" customFormat="1" ht="12.75">
      <c r="A606" s="253"/>
      <c r="B606" s="253"/>
      <c r="C606" s="253"/>
      <c r="D606" s="253"/>
      <c r="E606" s="253"/>
      <c r="F606" s="253"/>
      <c r="G606" s="253"/>
      <c r="H606" s="253"/>
      <c r="I606" s="253"/>
      <c r="J606" s="253"/>
      <c r="K606" s="253"/>
      <c r="L606" s="253"/>
      <c r="M606" s="253"/>
      <c r="N606" s="253"/>
      <c r="O606" s="28"/>
      <c r="P606" s="28"/>
    </row>
    <row r="607" spans="1:16" s="29" customFormat="1" ht="12.75">
      <c r="A607" s="253"/>
      <c r="B607" s="253"/>
      <c r="C607" s="253"/>
      <c r="D607" s="253"/>
      <c r="E607" s="253"/>
      <c r="F607" s="253"/>
      <c r="G607" s="253"/>
      <c r="H607" s="253"/>
      <c r="I607" s="253"/>
      <c r="J607" s="253"/>
      <c r="K607" s="253"/>
      <c r="L607" s="253"/>
      <c r="M607" s="253"/>
      <c r="N607" s="253"/>
      <c r="O607" s="28"/>
      <c r="P607" s="28"/>
    </row>
    <row r="608" spans="1:16" s="29" customFormat="1" ht="12.75">
      <c r="A608" s="54"/>
      <c r="B608" s="253"/>
      <c r="C608" s="253"/>
      <c r="D608" s="253"/>
      <c r="E608" s="253"/>
      <c r="F608" s="253"/>
      <c r="G608" s="253"/>
      <c r="H608" s="253"/>
      <c r="I608" s="253"/>
      <c r="J608" s="253"/>
      <c r="K608" s="253"/>
      <c r="L608" s="253"/>
      <c r="M608" s="253"/>
      <c r="N608" s="253"/>
      <c r="O608" s="28"/>
      <c r="P608" s="28"/>
    </row>
    <row r="609" spans="1:16" s="29" customFormat="1" ht="12.75">
      <c r="A609" s="55"/>
      <c r="B609" s="253"/>
      <c r="C609" s="253"/>
      <c r="D609" s="253"/>
      <c r="E609" s="253"/>
      <c r="F609" s="253"/>
      <c r="G609" s="253"/>
      <c r="H609" s="253"/>
      <c r="I609" s="253"/>
      <c r="J609" s="253"/>
      <c r="K609" s="253"/>
      <c r="L609" s="253"/>
      <c r="M609" s="253"/>
      <c r="N609" s="253"/>
      <c r="O609" s="28"/>
      <c r="P609" s="28"/>
    </row>
    <row r="610" spans="1:16" s="29" customFormat="1" ht="12.75">
      <c r="A610" s="56"/>
      <c r="B610" s="253"/>
      <c r="C610" s="253"/>
      <c r="D610" s="253"/>
      <c r="E610" s="253"/>
      <c r="F610" s="253"/>
      <c r="G610" s="253"/>
      <c r="H610" s="253"/>
      <c r="I610" s="253"/>
      <c r="J610" s="253"/>
      <c r="K610" s="253"/>
      <c r="L610" s="253"/>
      <c r="M610" s="253"/>
      <c r="N610" s="253"/>
      <c r="O610" s="28"/>
      <c r="P610" s="28"/>
    </row>
    <row r="611" spans="2:16" s="29" customFormat="1" ht="12.75">
      <c r="B611" s="253"/>
      <c r="C611" s="253"/>
      <c r="D611" s="253"/>
      <c r="E611" s="253"/>
      <c r="F611" s="253"/>
      <c r="G611" s="253"/>
      <c r="H611" s="253"/>
      <c r="I611" s="253"/>
      <c r="J611" s="253"/>
      <c r="K611" s="253"/>
      <c r="L611" s="253"/>
      <c r="M611" s="253"/>
      <c r="N611" s="253"/>
      <c r="O611" s="28"/>
      <c r="P611" s="28"/>
    </row>
    <row r="612" spans="1:16" s="29" customFormat="1" ht="12.75">
      <c r="A612" s="309"/>
      <c r="B612" s="309"/>
      <c r="C612" s="309"/>
      <c r="D612" s="309"/>
      <c r="E612" s="309"/>
      <c r="F612" s="309"/>
      <c r="G612" s="309"/>
      <c r="H612" s="309"/>
      <c r="I612" s="309"/>
      <c r="J612" s="309"/>
      <c r="K612" s="309"/>
      <c r="L612" s="309"/>
      <c r="M612" s="309"/>
      <c r="N612" s="370"/>
      <c r="O612" s="69"/>
      <c r="P612" s="69"/>
    </row>
    <row r="613" spans="1:16" s="29" customFormat="1" ht="12.75">
      <c r="A613" s="253"/>
      <c r="B613" s="374"/>
      <c r="C613" s="374"/>
      <c r="D613" s="374"/>
      <c r="E613" s="374"/>
      <c r="F613" s="374"/>
      <c r="G613" s="374"/>
      <c r="H613" s="374"/>
      <c r="I613" s="374"/>
      <c r="J613" s="374"/>
      <c r="K613" s="374"/>
      <c r="L613" s="374"/>
      <c r="M613" s="374"/>
      <c r="N613" s="375"/>
      <c r="O613" s="58"/>
      <c r="P613" s="58"/>
    </row>
    <row r="614" spans="1:16" s="29" customFormat="1" ht="12.75">
      <c r="A614" s="376"/>
      <c r="B614" s="377"/>
      <c r="C614" s="377"/>
      <c r="D614" s="377"/>
      <c r="E614" s="377"/>
      <c r="F614" s="377"/>
      <c r="G614" s="377"/>
      <c r="H614" s="377"/>
      <c r="I614" s="377"/>
      <c r="J614" s="377"/>
      <c r="K614" s="377"/>
      <c r="L614" s="377"/>
      <c r="M614" s="377"/>
      <c r="N614" s="378"/>
      <c r="O614" s="60"/>
      <c r="P614" s="60"/>
    </row>
    <row r="615" spans="1:16" s="29" customFormat="1" ht="12.75">
      <c r="A615" s="365"/>
      <c r="B615" s="365"/>
      <c r="C615" s="366"/>
      <c r="D615" s="366"/>
      <c r="E615" s="365"/>
      <c r="F615" s="369"/>
      <c r="G615" s="371"/>
      <c r="H615" s="371"/>
      <c r="I615" s="371"/>
      <c r="J615" s="372"/>
      <c r="K615" s="371"/>
      <c r="L615" s="371"/>
      <c r="M615" s="372"/>
      <c r="N615" s="372"/>
      <c r="O615" s="62"/>
      <c r="P615" s="62"/>
    </row>
    <row r="616" spans="1:16" s="29" customFormat="1" ht="12.75">
      <c r="A616" s="366"/>
      <c r="B616" s="61"/>
      <c r="C616" s="61"/>
      <c r="D616" s="61"/>
      <c r="E616" s="365"/>
      <c r="F616" s="369"/>
      <c r="G616" s="61"/>
      <c r="H616" s="61"/>
      <c r="I616" s="61"/>
      <c r="J616" s="61"/>
      <c r="K616" s="61"/>
      <c r="L616" s="61"/>
      <c r="M616" s="61"/>
      <c r="N616" s="61"/>
      <c r="O616" s="61"/>
      <c r="P616" s="61"/>
    </row>
    <row r="617" spans="1:16" s="29" customFormat="1" ht="12.75">
      <c r="A617" s="37"/>
      <c r="B617" s="28"/>
      <c r="C617" s="28"/>
      <c r="E617" s="28"/>
      <c r="F617" s="40"/>
      <c r="G617" s="37"/>
      <c r="H617" s="66"/>
      <c r="I617" s="28"/>
      <c r="J617" s="66"/>
      <c r="K617" s="28"/>
      <c r="L617" s="66"/>
      <c r="M617" s="37"/>
      <c r="N617" s="66"/>
      <c r="O617" s="66"/>
      <c r="P617" s="66"/>
    </row>
    <row r="618" spans="1:16" s="29" customFormat="1" ht="12.75">
      <c r="A618" s="37"/>
      <c r="B618" s="28"/>
      <c r="C618" s="28"/>
      <c r="E618" s="28"/>
      <c r="F618" s="40"/>
      <c r="G618" s="37"/>
      <c r="H618" s="66"/>
      <c r="I618" s="28"/>
      <c r="J618" s="66"/>
      <c r="K618" s="28"/>
      <c r="L618" s="66"/>
      <c r="M618" s="37"/>
      <c r="N618" s="66"/>
      <c r="O618" s="66"/>
      <c r="P618" s="66"/>
    </row>
    <row r="619" spans="1:16" s="29" customFormat="1" ht="12.75">
      <c r="A619" s="37"/>
      <c r="B619" s="28"/>
      <c r="C619" s="28"/>
      <c r="E619" s="28"/>
      <c r="F619" s="40"/>
      <c r="G619" s="37"/>
      <c r="H619" s="66"/>
      <c r="I619" s="28"/>
      <c r="J619" s="66"/>
      <c r="K619" s="28"/>
      <c r="L619" s="66"/>
      <c r="M619" s="37"/>
      <c r="N619" s="66"/>
      <c r="O619" s="66"/>
      <c r="P619" s="66"/>
    </row>
    <row r="620" spans="1:16" s="29" customFormat="1" ht="12.75">
      <c r="A620" s="37"/>
      <c r="B620" s="28"/>
      <c r="C620" s="28"/>
      <c r="E620" s="28"/>
      <c r="F620" s="40"/>
      <c r="G620" s="37"/>
      <c r="H620" s="66"/>
      <c r="I620" s="28"/>
      <c r="J620" s="66"/>
      <c r="K620" s="28"/>
      <c r="L620" s="66"/>
      <c r="M620" s="37"/>
      <c r="N620" s="66"/>
      <c r="O620" s="66"/>
      <c r="P620" s="66"/>
    </row>
    <row r="621" spans="1:16" s="29" customFormat="1" ht="12.75">
      <c r="A621" s="37"/>
      <c r="B621" s="28"/>
      <c r="C621" s="28"/>
      <c r="E621" s="28"/>
      <c r="F621" s="40"/>
      <c r="G621" s="37"/>
      <c r="H621" s="66"/>
      <c r="I621" s="28"/>
      <c r="J621" s="66"/>
      <c r="K621" s="28"/>
      <c r="L621" s="66"/>
      <c r="M621" s="37"/>
      <c r="N621" s="66"/>
      <c r="O621" s="66"/>
      <c r="P621" s="66"/>
    </row>
    <row r="622" spans="1:16" s="29" customFormat="1" ht="12.75">
      <c r="A622" s="37"/>
      <c r="B622" s="28"/>
      <c r="C622" s="28"/>
      <c r="E622" s="28"/>
      <c r="F622" s="40"/>
      <c r="G622" s="37"/>
      <c r="H622" s="66"/>
      <c r="I622" s="28"/>
      <c r="J622" s="66"/>
      <c r="K622" s="28"/>
      <c r="L622" s="66"/>
      <c r="M622" s="37"/>
      <c r="N622" s="66"/>
      <c r="O622" s="66"/>
      <c r="P622" s="66"/>
    </row>
    <row r="623" spans="1:16" s="29" customFormat="1" ht="12.75">
      <c r="A623" s="37"/>
      <c r="B623" s="28"/>
      <c r="C623" s="28"/>
      <c r="E623" s="28"/>
      <c r="F623" s="40"/>
      <c r="G623" s="37"/>
      <c r="H623" s="66"/>
      <c r="I623" s="28"/>
      <c r="J623" s="66"/>
      <c r="K623" s="28"/>
      <c r="L623" s="66"/>
      <c r="M623" s="37"/>
      <c r="N623" s="66"/>
      <c r="O623" s="66"/>
      <c r="P623" s="66"/>
    </row>
    <row r="624" spans="1:16" s="29" customFormat="1" ht="12.75">
      <c r="A624" s="37"/>
      <c r="B624" s="28"/>
      <c r="C624" s="28"/>
      <c r="D624" s="28"/>
      <c r="E624" s="28"/>
      <c r="F624" s="40"/>
      <c r="G624" s="56"/>
      <c r="H624" s="66"/>
      <c r="I624" s="28"/>
      <c r="J624" s="66"/>
      <c r="K624" s="28"/>
      <c r="L624" s="66"/>
      <c r="M624" s="56"/>
      <c r="N624" s="66"/>
      <c r="O624" s="66"/>
      <c r="P624" s="66"/>
    </row>
    <row r="625" spans="1:16" s="29" customFormat="1" ht="12.75">
      <c r="A625" s="37"/>
      <c r="B625" s="28"/>
      <c r="C625" s="28"/>
      <c r="E625" s="28"/>
      <c r="F625" s="40"/>
      <c r="G625" s="56"/>
      <c r="H625" s="66"/>
      <c r="I625" s="28"/>
      <c r="J625" s="66"/>
      <c r="K625" s="28"/>
      <c r="L625" s="66"/>
      <c r="M625" s="56"/>
      <c r="N625" s="66"/>
      <c r="O625" s="66"/>
      <c r="P625" s="66"/>
    </row>
    <row r="626" spans="1:16" s="29" customFormat="1" ht="12.75">
      <c r="A626" s="37"/>
      <c r="B626" s="28"/>
      <c r="C626" s="28"/>
      <c r="E626" s="28"/>
      <c r="F626" s="40"/>
      <c r="G626" s="56"/>
      <c r="H626" s="66"/>
      <c r="I626" s="28"/>
      <c r="J626" s="66"/>
      <c r="K626" s="28"/>
      <c r="L626" s="66"/>
      <c r="M626" s="56"/>
      <c r="N626" s="66"/>
      <c r="O626" s="66"/>
      <c r="P626" s="66"/>
    </row>
    <row r="627" spans="1:16" s="29" customFormat="1" ht="12.75">
      <c r="A627" s="37"/>
      <c r="B627" s="28"/>
      <c r="C627" s="28"/>
      <c r="D627" s="28"/>
      <c r="E627" s="28"/>
      <c r="F627" s="40"/>
      <c r="G627" s="56"/>
      <c r="H627" s="66"/>
      <c r="I627" s="28"/>
      <c r="J627" s="66"/>
      <c r="K627" s="28"/>
      <c r="L627" s="66"/>
      <c r="M627" s="56"/>
      <c r="N627" s="66"/>
      <c r="O627" s="66"/>
      <c r="P627" s="66"/>
    </row>
    <row r="628" spans="1:16" s="29" customFormat="1" ht="12.75">
      <c r="A628" s="37"/>
      <c r="B628" s="28"/>
      <c r="C628" s="28"/>
      <c r="D628" s="28"/>
      <c r="E628" s="28"/>
      <c r="F628" s="40"/>
      <c r="G628" s="56"/>
      <c r="H628" s="66"/>
      <c r="I628" s="28"/>
      <c r="J628" s="66"/>
      <c r="K628" s="28"/>
      <c r="L628" s="66"/>
      <c r="M628" s="56"/>
      <c r="N628" s="66"/>
      <c r="O628" s="66"/>
      <c r="P628" s="66"/>
    </row>
    <row r="629" spans="1:16" s="29" customFormat="1" ht="12.75">
      <c r="A629" s="37"/>
      <c r="B629" s="28"/>
      <c r="C629" s="28"/>
      <c r="D629" s="28"/>
      <c r="E629" s="28"/>
      <c r="F629" s="40"/>
      <c r="G629" s="56"/>
      <c r="H629" s="66"/>
      <c r="I629" s="28"/>
      <c r="J629" s="66"/>
      <c r="K629" s="28"/>
      <c r="L629" s="66"/>
      <c r="M629" s="56"/>
      <c r="N629" s="66"/>
      <c r="O629" s="66"/>
      <c r="P629" s="66"/>
    </row>
    <row r="630" spans="1:16" s="29" customFormat="1" ht="12.75">
      <c r="A630" s="37"/>
      <c r="B630" s="28"/>
      <c r="C630" s="28"/>
      <c r="D630" s="28"/>
      <c r="E630" s="28"/>
      <c r="F630" s="40"/>
      <c r="G630" s="56"/>
      <c r="H630" s="66"/>
      <c r="I630" s="28"/>
      <c r="J630" s="66"/>
      <c r="K630" s="28"/>
      <c r="L630" s="66"/>
      <c r="M630" s="56"/>
      <c r="N630" s="66"/>
      <c r="O630" s="66"/>
      <c r="P630" s="66"/>
    </row>
    <row r="631" spans="1:16" s="29" customFormat="1" ht="12.75">
      <c r="A631" s="57"/>
      <c r="B631" s="44"/>
      <c r="C631" s="44"/>
      <c r="D631" s="44"/>
      <c r="E631" s="44"/>
      <c r="F631" s="44"/>
      <c r="G631" s="48"/>
      <c r="H631" s="66"/>
      <c r="I631" s="28"/>
      <c r="J631" s="66"/>
      <c r="K631" s="28"/>
      <c r="L631" s="66"/>
      <c r="M631" s="48"/>
      <c r="N631" s="66"/>
      <c r="O631" s="66"/>
      <c r="P631" s="66"/>
    </row>
    <row r="632" spans="1:16" s="29" customFormat="1" ht="12.75">
      <c r="A632" s="57"/>
      <c r="B632" s="44"/>
      <c r="C632" s="44"/>
      <c r="D632" s="44"/>
      <c r="E632" s="44"/>
      <c r="F632" s="44"/>
      <c r="G632" s="48"/>
      <c r="H632" s="66"/>
      <c r="I632" s="28"/>
      <c r="J632" s="66"/>
      <c r="K632" s="28"/>
      <c r="L632" s="66"/>
      <c r="M632" s="48"/>
      <c r="N632" s="66"/>
      <c r="O632" s="66"/>
      <c r="P632" s="66"/>
    </row>
    <row r="633" spans="1:16" s="29" customFormat="1" ht="12.75">
      <c r="A633" s="57"/>
      <c r="B633" s="44"/>
      <c r="C633" s="44"/>
      <c r="D633" s="44"/>
      <c r="E633" s="44"/>
      <c r="F633" s="44"/>
      <c r="G633" s="48"/>
      <c r="H633" s="66"/>
      <c r="I633" s="28"/>
      <c r="J633" s="66"/>
      <c r="K633" s="28"/>
      <c r="L633" s="66"/>
      <c r="M633" s="48"/>
      <c r="N633" s="66"/>
      <c r="O633" s="66"/>
      <c r="P633" s="66"/>
    </row>
    <row r="634" spans="1:16" s="29" customFormat="1" ht="12.75">
      <c r="A634" s="57"/>
      <c r="B634" s="44"/>
      <c r="C634" s="44"/>
      <c r="D634" s="44"/>
      <c r="E634" s="44"/>
      <c r="F634" s="44"/>
      <c r="G634" s="48"/>
      <c r="H634" s="66"/>
      <c r="I634" s="28"/>
      <c r="J634" s="66"/>
      <c r="K634" s="28"/>
      <c r="L634" s="66"/>
      <c r="M634" s="48"/>
      <c r="N634" s="66"/>
      <c r="O634" s="66"/>
      <c r="P634" s="66"/>
    </row>
    <row r="635" spans="1:16" s="29" customFormat="1" ht="12.75">
      <c r="A635" s="57"/>
      <c r="B635" s="44"/>
      <c r="C635" s="44"/>
      <c r="D635" s="44"/>
      <c r="E635" s="44"/>
      <c r="F635" s="44"/>
      <c r="G635" s="48"/>
      <c r="H635" s="66"/>
      <c r="I635" s="28"/>
      <c r="J635" s="66"/>
      <c r="K635" s="28"/>
      <c r="L635" s="66"/>
      <c r="M635" s="48"/>
      <c r="N635" s="66"/>
      <c r="O635" s="66"/>
      <c r="P635" s="66"/>
    </row>
    <row r="636" spans="1:16" s="29" customFormat="1" ht="12.75">
      <c r="A636" s="51"/>
      <c r="B636" s="28"/>
      <c r="C636" s="28"/>
      <c r="D636" s="28"/>
      <c r="E636" s="28"/>
      <c r="F636" s="40"/>
      <c r="G636" s="28"/>
      <c r="H636" s="28"/>
      <c r="I636" s="28"/>
      <c r="J636" s="28"/>
      <c r="K636" s="28"/>
      <c r="L636" s="28"/>
      <c r="M636" s="28"/>
      <c r="N636" s="28"/>
      <c r="O636" s="28"/>
      <c r="P636" s="28"/>
    </row>
    <row r="637" spans="1:16" s="29" customFormat="1" ht="12.75">
      <c r="A637" s="367"/>
      <c r="B637" s="368"/>
      <c r="C637" s="368"/>
      <c r="D637" s="368"/>
      <c r="E637" s="39"/>
      <c r="F637" s="40"/>
      <c r="G637" s="28"/>
      <c r="H637" s="28"/>
      <c r="I637" s="28"/>
      <c r="J637" s="28"/>
      <c r="K637" s="28"/>
      <c r="L637" s="28"/>
      <c r="M637" s="28"/>
      <c r="N637" s="28"/>
      <c r="O637" s="28"/>
      <c r="P637" s="28"/>
    </row>
    <row r="638" spans="1:16" s="29" customFormat="1" ht="12.75">
      <c r="A638" s="253"/>
      <c r="B638" s="253"/>
      <c r="C638" s="253"/>
      <c r="D638" s="253"/>
      <c r="E638" s="253"/>
      <c r="F638" s="253"/>
      <c r="G638" s="253"/>
      <c r="H638" s="253"/>
      <c r="I638" s="253"/>
      <c r="J638" s="253"/>
      <c r="K638" s="253"/>
      <c r="L638" s="253"/>
      <c r="M638" s="253"/>
      <c r="N638" s="253"/>
      <c r="O638" s="28"/>
      <c r="P638" s="28"/>
    </row>
    <row r="639" spans="1:16" s="29" customFormat="1" ht="12.75">
      <c r="A639" s="364"/>
      <c r="B639" s="301"/>
      <c r="C639" s="301"/>
      <c r="D639" s="301"/>
      <c r="E639" s="301"/>
      <c r="F639" s="301"/>
      <c r="G639" s="301"/>
      <c r="H639" s="301"/>
      <c r="I639" s="301"/>
      <c r="J639" s="301"/>
      <c r="K639" s="301"/>
      <c r="L639" s="301"/>
      <c r="M639" s="301"/>
      <c r="N639" s="301"/>
      <c r="O639" s="44"/>
      <c r="P639" s="44"/>
    </row>
    <row r="640" spans="1:16" s="29" customFormat="1" ht="12.75">
      <c r="A640" s="253"/>
      <c r="B640" s="253"/>
      <c r="C640" s="253"/>
      <c r="D640" s="253"/>
      <c r="E640" s="253"/>
      <c r="F640" s="253"/>
      <c r="G640" s="253"/>
      <c r="H640" s="253"/>
      <c r="I640" s="253"/>
      <c r="J640" s="253"/>
      <c r="K640" s="253"/>
      <c r="L640" s="253"/>
      <c r="M640" s="253"/>
      <c r="N640" s="253"/>
      <c r="O640" s="28"/>
      <c r="P640" s="28"/>
    </row>
    <row r="641" spans="1:16" s="29" customFormat="1" ht="12.75">
      <c r="A641" s="253"/>
      <c r="B641" s="253"/>
      <c r="C641" s="253"/>
      <c r="D641" s="253"/>
      <c r="E641" s="253"/>
      <c r="F641" s="253"/>
      <c r="G641" s="253"/>
      <c r="H641" s="253"/>
      <c r="I641" s="253"/>
      <c r="J641" s="253"/>
      <c r="K641" s="253"/>
      <c r="L641" s="253"/>
      <c r="M641" s="253"/>
      <c r="N641" s="253"/>
      <c r="O641" s="28"/>
      <c r="P641" s="28"/>
    </row>
    <row r="642" spans="1:16" s="29" customFormat="1" ht="12.75">
      <c r="A642" s="54"/>
      <c r="B642" s="253"/>
      <c r="C642" s="253"/>
      <c r="D642" s="253"/>
      <c r="E642" s="253"/>
      <c r="F642" s="253"/>
      <c r="G642" s="253"/>
      <c r="H642" s="253"/>
      <c r="I642" s="253"/>
      <c r="J642" s="253"/>
      <c r="K642" s="253"/>
      <c r="L642" s="253"/>
      <c r="M642" s="253"/>
      <c r="N642" s="253"/>
      <c r="O642" s="28"/>
      <c r="P642" s="28"/>
    </row>
    <row r="643" spans="1:16" s="29" customFormat="1" ht="12.75">
      <c r="A643" s="55"/>
      <c r="B643" s="253"/>
      <c r="C643" s="253"/>
      <c r="D643" s="253"/>
      <c r="E643" s="253"/>
      <c r="F643" s="253"/>
      <c r="G643" s="253"/>
      <c r="H643" s="253"/>
      <c r="I643" s="253"/>
      <c r="J643" s="253"/>
      <c r="K643" s="253"/>
      <c r="L643" s="253"/>
      <c r="M643" s="253"/>
      <c r="N643" s="253"/>
      <c r="O643" s="28"/>
      <c r="P643" s="28"/>
    </row>
    <row r="644" spans="1:16" s="29" customFormat="1" ht="12.75">
      <c r="A644" s="56"/>
      <c r="B644" s="253"/>
      <c r="C644" s="253"/>
      <c r="D644" s="253"/>
      <c r="E644" s="253"/>
      <c r="F644" s="253"/>
      <c r="G644" s="253"/>
      <c r="H644" s="253"/>
      <c r="I644" s="253"/>
      <c r="J644" s="253"/>
      <c r="K644" s="253"/>
      <c r="L644" s="253"/>
      <c r="M644" s="253"/>
      <c r="N644" s="253"/>
      <c r="O644" s="28"/>
      <c r="P644" s="28"/>
    </row>
    <row r="645" spans="2:16" s="29" customFormat="1" ht="12.75">
      <c r="B645" s="253"/>
      <c r="C645" s="253"/>
      <c r="D645" s="253"/>
      <c r="E645" s="253"/>
      <c r="F645" s="253"/>
      <c r="G645" s="253"/>
      <c r="H645" s="253"/>
      <c r="I645" s="253"/>
      <c r="J645" s="253"/>
      <c r="K645" s="253"/>
      <c r="L645" s="253"/>
      <c r="M645" s="253"/>
      <c r="N645" s="253"/>
      <c r="O645" s="28"/>
      <c r="P645" s="28"/>
    </row>
    <row r="646" spans="2:16" s="29" customFormat="1" ht="12.7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</row>
    <row r="647" spans="2:16" s="29" customFormat="1" ht="12.7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</row>
    <row r="648" spans="2:16" s="29" customFormat="1" ht="12.7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</row>
    <row r="649" spans="2:16" s="29" customFormat="1" ht="12.7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</row>
    <row r="650" spans="1:16" s="29" customFormat="1" ht="12.75">
      <c r="A650" s="309"/>
      <c r="B650" s="309"/>
      <c r="C650" s="309"/>
      <c r="D650" s="309"/>
      <c r="E650" s="309"/>
      <c r="F650" s="309"/>
      <c r="G650" s="309"/>
      <c r="H650" s="309"/>
      <c r="I650" s="309"/>
      <c r="J650" s="309"/>
      <c r="K650" s="309"/>
      <c r="L650" s="309"/>
      <c r="M650" s="309"/>
      <c r="N650" s="370"/>
      <c r="O650" s="69"/>
      <c r="P650" s="69"/>
    </row>
    <row r="651" spans="1:16" s="29" customFormat="1" ht="12.75">
      <c r="A651" s="253"/>
      <c r="B651" s="374"/>
      <c r="C651" s="374"/>
      <c r="D651" s="374"/>
      <c r="E651" s="374"/>
      <c r="F651" s="374"/>
      <c r="G651" s="374"/>
      <c r="H651" s="374"/>
      <c r="I651" s="374"/>
      <c r="J651" s="374"/>
      <c r="K651" s="374"/>
      <c r="L651" s="374"/>
      <c r="M651" s="374"/>
      <c r="N651" s="375"/>
      <c r="O651" s="58"/>
      <c r="P651" s="58"/>
    </row>
    <row r="652" spans="1:16" s="29" customFormat="1" ht="12.75">
      <c r="A652" s="376"/>
      <c r="B652" s="377"/>
      <c r="C652" s="377"/>
      <c r="D652" s="377"/>
      <c r="E652" s="377"/>
      <c r="F652" s="377"/>
      <c r="G652" s="377"/>
      <c r="H652" s="377"/>
      <c r="I652" s="377"/>
      <c r="J652" s="377"/>
      <c r="K652" s="377"/>
      <c r="L652" s="377"/>
      <c r="M652" s="377"/>
      <c r="N652" s="378"/>
      <c r="O652" s="60"/>
      <c r="P652" s="60"/>
    </row>
    <row r="653" spans="1:16" s="29" customFormat="1" ht="12.75">
      <c r="A653" s="365"/>
      <c r="B653" s="365"/>
      <c r="C653" s="366"/>
      <c r="D653" s="366"/>
      <c r="E653" s="365"/>
      <c r="F653" s="369"/>
      <c r="G653" s="371"/>
      <c r="H653" s="371"/>
      <c r="I653" s="371"/>
      <c r="J653" s="372"/>
      <c r="K653" s="371"/>
      <c r="L653" s="371"/>
      <c r="M653" s="372"/>
      <c r="N653" s="372"/>
      <c r="O653" s="62"/>
      <c r="P653" s="62"/>
    </row>
    <row r="654" spans="1:16" s="29" customFormat="1" ht="12.75">
      <c r="A654" s="366"/>
      <c r="B654" s="61"/>
      <c r="C654" s="61"/>
      <c r="D654" s="61"/>
      <c r="E654" s="365"/>
      <c r="F654" s="369"/>
      <c r="G654" s="61"/>
      <c r="H654" s="61"/>
      <c r="I654" s="61"/>
      <c r="J654" s="61"/>
      <c r="K654" s="61"/>
      <c r="L654" s="61"/>
      <c r="M654" s="61"/>
      <c r="N654" s="61"/>
      <c r="O654" s="61"/>
      <c r="P654" s="61"/>
    </row>
    <row r="655" spans="1:16" s="29" customFormat="1" ht="12.75">
      <c r="A655" s="63"/>
      <c r="B655" s="28"/>
      <c r="C655" s="39"/>
      <c r="D655" s="39"/>
      <c r="E655" s="28"/>
      <c r="F655" s="40"/>
      <c r="G655" s="37"/>
      <c r="H655" s="66"/>
      <c r="I655" s="28"/>
      <c r="J655" s="66"/>
      <c r="K655" s="28"/>
      <c r="L655" s="66"/>
      <c r="M655" s="37"/>
      <c r="N655" s="66"/>
      <c r="O655" s="66"/>
      <c r="P655" s="66"/>
    </row>
    <row r="656" spans="1:16" s="29" customFormat="1" ht="12.75">
      <c r="A656" s="63"/>
      <c r="B656" s="28"/>
      <c r="C656" s="39"/>
      <c r="D656" s="39"/>
      <c r="E656" s="28"/>
      <c r="F656" s="40"/>
      <c r="G656" s="37"/>
      <c r="H656" s="66"/>
      <c r="I656" s="28"/>
      <c r="J656" s="66"/>
      <c r="K656" s="28"/>
      <c r="L656" s="66"/>
      <c r="M656" s="37"/>
      <c r="N656" s="66"/>
      <c r="O656" s="66"/>
      <c r="P656" s="66"/>
    </row>
    <row r="657" spans="1:16" s="29" customFormat="1" ht="12.75">
      <c r="A657" s="63"/>
      <c r="B657" s="28"/>
      <c r="C657" s="28"/>
      <c r="D657" s="28"/>
      <c r="E657" s="28"/>
      <c r="F657" s="40"/>
      <c r="G657" s="37"/>
      <c r="H657" s="66"/>
      <c r="I657" s="28"/>
      <c r="J657" s="66"/>
      <c r="K657" s="28"/>
      <c r="L657" s="66"/>
      <c r="M657" s="37"/>
      <c r="N657" s="66"/>
      <c r="O657" s="66"/>
      <c r="P657" s="66"/>
    </row>
    <row r="658" spans="1:16" s="29" customFormat="1" ht="12.75">
      <c r="A658" s="63"/>
      <c r="B658" s="28"/>
      <c r="C658" s="28"/>
      <c r="D658" s="28"/>
      <c r="E658" s="28"/>
      <c r="F658" s="40"/>
      <c r="G658" s="37"/>
      <c r="H658" s="66"/>
      <c r="I658" s="28"/>
      <c r="J658" s="66"/>
      <c r="K658" s="28"/>
      <c r="L658" s="66"/>
      <c r="M658" s="37"/>
      <c r="N658" s="66"/>
      <c r="O658" s="66"/>
      <c r="P658" s="66"/>
    </row>
    <row r="659" spans="1:16" s="29" customFormat="1" ht="12.75">
      <c r="A659" s="63"/>
      <c r="B659" s="28"/>
      <c r="C659" s="28"/>
      <c r="D659" s="28"/>
      <c r="E659" s="28"/>
      <c r="F659" s="40"/>
      <c r="G659" s="37"/>
      <c r="H659" s="66"/>
      <c r="I659" s="28"/>
      <c r="J659" s="66"/>
      <c r="K659" s="28"/>
      <c r="L659" s="66"/>
      <c r="M659" s="37"/>
      <c r="N659" s="66"/>
      <c r="O659" s="66"/>
      <c r="P659" s="66"/>
    </row>
    <row r="660" spans="1:16" s="29" customFormat="1" ht="12.75">
      <c r="A660" s="63"/>
      <c r="B660" s="28"/>
      <c r="C660" s="28"/>
      <c r="D660" s="28"/>
      <c r="E660" s="28"/>
      <c r="F660" s="40"/>
      <c r="G660" s="37"/>
      <c r="H660" s="66"/>
      <c r="I660" s="28"/>
      <c r="J660" s="66"/>
      <c r="K660" s="28"/>
      <c r="L660" s="66"/>
      <c r="M660" s="37"/>
      <c r="N660" s="66"/>
      <c r="O660" s="66"/>
      <c r="P660" s="66"/>
    </row>
    <row r="661" spans="1:16" s="29" customFormat="1" ht="12.75">
      <c r="A661" s="63"/>
      <c r="B661" s="28"/>
      <c r="C661" s="65"/>
      <c r="D661" s="28"/>
      <c r="E661" s="28"/>
      <c r="F661" s="40"/>
      <c r="G661" s="37"/>
      <c r="H661" s="66"/>
      <c r="I661" s="28"/>
      <c r="J661" s="66"/>
      <c r="K661" s="28"/>
      <c r="L661" s="66"/>
      <c r="M661" s="37"/>
      <c r="N661" s="66"/>
      <c r="O661" s="66"/>
      <c r="P661" s="66"/>
    </row>
    <row r="662" spans="1:16" s="29" customFormat="1" ht="12.75">
      <c r="A662" s="63"/>
      <c r="B662" s="28"/>
      <c r="C662" s="28"/>
      <c r="D662" s="28"/>
      <c r="E662" s="28"/>
      <c r="F662" s="40"/>
      <c r="G662" s="37"/>
      <c r="H662" s="66"/>
      <c r="I662" s="28"/>
      <c r="J662" s="66"/>
      <c r="K662" s="28"/>
      <c r="L662" s="66"/>
      <c r="M662" s="37"/>
      <c r="N662" s="66"/>
      <c r="O662" s="66"/>
      <c r="P662" s="66"/>
    </row>
    <row r="663" spans="1:16" s="29" customFormat="1" ht="12.75">
      <c r="A663" s="63"/>
      <c r="B663" s="28"/>
      <c r="C663" s="28"/>
      <c r="D663" s="28"/>
      <c r="E663" s="28"/>
      <c r="F663" s="40"/>
      <c r="G663" s="37"/>
      <c r="H663" s="66"/>
      <c r="I663" s="28"/>
      <c r="J663" s="66"/>
      <c r="K663" s="28"/>
      <c r="L663" s="66"/>
      <c r="M663" s="37"/>
      <c r="N663" s="66"/>
      <c r="O663" s="66"/>
      <c r="P663" s="66"/>
    </row>
    <row r="664" spans="1:16" s="29" customFormat="1" ht="12.75">
      <c r="A664" s="63"/>
      <c r="B664" s="28"/>
      <c r="C664" s="28"/>
      <c r="D664" s="28"/>
      <c r="E664" s="28"/>
      <c r="F664" s="40"/>
      <c r="G664" s="37"/>
      <c r="H664" s="66"/>
      <c r="I664" s="28"/>
      <c r="J664" s="66"/>
      <c r="K664" s="28"/>
      <c r="L664" s="66"/>
      <c r="M664" s="37"/>
      <c r="N664" s="66"/>
      <c r="O664" s="66"/>
      <c r="P664" s="66"/>
    </row>
    <row r="665" spans="1:16" s="29" customFormat="1" ht="12.75">
      <c r="A665" s="63"/>
      <c r="B665" s="28"/>
      <c r="C665" s="28"/>
      <c r="D665" s="28"/>
      <c r="E665" s="28"/>
      <c r="F665" s="40"/>
      <c r="G665" s="37"/>
      <c r="H665" s="66"/>
      <c r="I665" s="28"/>
      <c r="J665" s="66"/>
      <c r="K665" s="28"/>
      <c r="L665" s="66"/>
      <c r="M665" s="37"/>
      <c r="N665" s="66"/>
      <c r="O665" s="66"/>
      <c r="P665" s="66"/>
    </row>
    <row r="666" spans="1:16" s="29" customFormat="1" ht="12.75">
      <c r="A666" s="63"/>
      <c r="B666" s="28"/>
      <c r="C666" s="28"/>
      <c r="D666" s="28"/>
      <c r="E666" s="28"/>
      <c r="F666" s="40"/>
      <c r="G666" s="37"/>
      <c r="H666" s="66"/>
      <c r="I666" s="28"/>
      <c r="J666" s="66"/>
      <c r="K666" s="28"/>
      <c r="L666" s="66"/>
      <c r="M666" s="37"/>
      <c r="N666" s="66"/>
      <c r="O666" s="66"/>
      <c r="P666" s="66"/>
    </row>
    <row r="667" spans="1:16" s="29" customFormat="1" ht="12.75">
      <c r="A667" s="63"/>
      <c r="B667" s="28"/>
      <c r="C667" s="28"/>
      <c r="D667" s="28"/>
      <c r="E667" s="28"/>
      <c r="F667" s="40"/>
      <c r="G667" s="37"/>
      <c r="H667" s="66"/>
      <c r="I667" s="28"/>
      <c r="J667" s="66"/>
      <c r="K667" s="28"/>
      <c r="L667" s="66"/>
      <c r="M667" s="37"/>
      <c r="N667" s="66"/>
      <c r="O667" s="66"/>
      <c r="P667" s="66"/>
    </row>
    <row r="668" spans="1:16" s="29" customFormat="1" ht="12.75">
      <c r="A668" s="63"/>
      <c r="B668" s="28"/>
      <c r="C668" s="28"/>
      <c r="D668" s="28"/>
      <c r="E668" s="28"/>
      <c r="F668" s="40"/>
      <c r="G668" s="37"/>
      <c r="H668" s="66"/>
      <c r="I668" s="28"/>
      <c r="J668" s="66"/>
      <c r="K668" s="28"/>
      <c r="L668" s="66"/>
      <c r="M668" s="37"/>
      <c r="N668" s="66"/>
      <c r="O668" s="66"/>
      <c r="P668" s="66"/>
    </row>
    <row r="669" spans="1:16" s="29" customFormat="1" ht="12.75">
      <c r="A669" s="63"/>
      <c r="B669" s="28"/>
      <c r="C669" s="28"/>
      <c r="D669" s="28"/>
      <c r="E669" s="28"/>
      <c r="F669" s="40"/>
      <c r="G669" s="37"/>
      <c r="H669" s="66"/>
      <c r="I669" s="28"/>
      <c r="J669" s="66"/>
      <c r="K669" s="28"/>
      <c r="L669" s="66"/>
      <c r="M669" s="37"/>
      <c r="N669" s="66"/>
      <c r="O669" s="66"/>
      <c r="P669" s="66"/>
    </row>
    <row r="670" spans="1:16" s="29" customFormat="1" ht="12.75">
      <c r="A670" s="63"/>
      <c r="B670" s="28"/>
      <c r="C670" s="28"/>
      <c r="D670" s="28"/>
      <c r="E670" s="28"/>
      <c r="F670" s="40"/>
      <c r="G670" s="37"/>
      <c r="H670" s="66"/>
      <c r="I670" s="28"/>
      <c r="J670" s="66"/>
      <c r="K670" s="28"/>
      <c r="L670" s="66"/>
      <c r="M670" s="37"/>
      <c r="N670" s="66"/>
      <c r="O670" s="66"/>
      <c r="P670" s="66"/>
    </row>
    <row r="671" spans="1:16" s="29" customFormat="1" ht="12.75">
      <c r="A671" s="77"/>
      <c r="B671" s="28"/>
      <c r="C671" s="28"/>
      <c r="D671" s="28"/>
      <c r="E671" s="28"/>
      <c r="F671" s="40"/>
      <c r="H671" s="66"/>
      <c r="I671" s="28"/>
      <c r="J671" s="66"/>
      <c r="K671" s="28"/>
      <c r="L671" s="66"/>
      <c r="N671" s="66"/>
      <c r="O671" s="66"/>
      <c r="P671" s="66"/>
    </row>
    <row r="672" spans="1:16" s="29" customFormat="1" ht="12.75">
      <c r="A672" s="70"/>
      <c r="B672" s="28"/>
      <c r="C672" s="28"/>
      <c r="D672" s="28"/>
      <c r="E672" s="28"/>
      <c r="F672" s="40"/>
      <c r="G672" s="37"/>
      <c r="H672" s="66"/>
      <c r="I672" s="28"/>
      <c r="J672" s="66"/>
      <c r="K672" s="28"/>
      <c r="L672" s="66"/>
      <c r="M672" s="37"/>
      <c r="N672" s="66"/>
      <c r="O672" s="66"/>
      <c r="P672" s="66"/>
    </row>
    <row r="673" spans="1:16" s="29" customFormat="1" ht="12.75">
      <c r="A673" s="63"/>
      <c r="B673" s="28"/>
      <c r="C673" s="28"/>
      <c r="D673" s="28"/>
      <c r="E673" s="28"/>
      <c r="F673" s="40"/>
      <c r="G673" s="37"/>
      <c r="H673" s="66"/>
      <c r="I673" s="28"/>
      <c r="J673" s="66"/>
      <c r="K673" s="28"/>
      <c r="L673" s="66"/>
      <c r="M673" s="37"/>
      <c r="N673" s="66"/>
      <c r="O673" s="66"/>
      <c r="P673" s="66"/>
    </row>
    <row r="674" spans="1:16" s="29" customFormat="1" ht="12.75">
      <c r="A674" s="63"/>
      <c r="B674" s="28"/>
      <c r="C674" s="28"/>
      <c r="D674" s="28"/>
      <c r="E674" s="28"/>
      <c r="F674" s="40"/>
      <c r="G674" s="37"/>
      <c r="H674" s="66"/>
      <c r="I674" s="28"/>
      <c r="J674" s="66"/>
      <c r="K674" s="28"/>
      <c r="L674" s="66"/>
      <c r="M674" s="37"/>
      <c r="N674" s="66"/>
      <c r="O674" s="66"/>
      <c r="P674" s="66"/>
    </row>
    <row r="675" spans="1:16" s="29" customFormat="1" ht="12.75">
      <c r="A675" s="63"/>
      <c r="B675" s="28"/>
      <c r="C675" s="28"/>
      <c r="D675" s="28"/>
      <c r="E675" s="28"/>
      <c r="F675" s="40"/>
      <c r="G675" s="37"/>
      <c r="H675" s="66"/>
      <c r="I675" s="28"/>
      <c r="J675" s="66"/>
      <c r="K675" s="28"/>
      <c r="L675" s="66"/>
      <c r="M675" s="37"/>
      <c r="N675" s="66"/>
      <c r="O675" s="66"/>
      <c r="P675" s="66"/>
    </row>
    <row r="676" spans="1:16" s="29" customFormat="1" ht="12.75">
      <c r="A676" s="63"/>
      <c r="B676" s="28"/>
      <c r="C676" s="28"/>
      <c r="D676" s="28"/>
      <c r="E676" s="28"/>
      <c r="F676" s="40"/>
      <c r="G676" s="37"/>
      <c r="H676" s="66"/>
      <c r="I676" s="28"/>
      <c r="J676" s="66"/>
      <c r="K676" s="28"/>
      <c r="L676" s="66"/>
      <c r="M676" s="37"/>
      <c r="N676" s="66"/>
      <c r="O676" s="66"/>
      <c r="P676" s="66"/>
    </row>
    <row r="677" spans="1:16" s="29" customFormat="1" ht="12.75">
      <c r="A677" s="63"/>
      <c r="B677" s="28"/>
      <c r="C677" s="28"/>
      <c r="D677" s="28"/>
      <c r="E677" s="28"/>
      <c r="F677" s="40"/>
      <c r="G677" s="37"/>
      <c r="H677" s="66"/>
      <c r="I677" s="28"/>
      <c r="J677" s="66"/>
      <c r="K677" s="28"/>
      <c r="L677" s="66"/>
      <c r="M677" s="37"/>
      <c r="N677" s="66"/>
      <c r="O677" s="66"/>
      <c r="P677" s="66"/>
    </row>
    <row r="678" spans="1:16" s="29" customFormat="1" ht="12.75">
      <c r="A678" s="63"/>
      <c r="B678" s="28"/>
      <c r="C678" s="28"/>
      <c r="D678" s="28"/>
      <c r="E678" s="28"/>
      <c r="F678" s="40"/>
      <c r="G678" s="37"/>
      <c r="H678" s="66"/>
      <c r="I678" s="28"/>
      <c r="J678" s="66"/>
      <c r="K678" s="28"/>
      <c r="L678" s="66"/>
      <c r="M678" s="37"/>
      <c r="N678" s="66"/>
      <c r="O678" s="66"/>
      <c r="P678" s="66"/>
    </row>
    <row r="679" spans="1:16" s="29" customFormat="1" ht="12.75">
      <c r="A679" s="63"/>
      <c r="B679" s="28"/>
      <c r="C679" s="28"/>
      <c r="D679" s="28"/>
      <c r="E679" s="28"/>
      <c r="F679" s="40"/>
      <c r="G679" s="37"/>
      <c r="H679" s="66"/>
      <c r="I679" s="28"/>
      <c r="J679" s="66"/>
      <c r="K679" s="28"/>
      <c r="L679" s="66"/>
      <c r="M679" s="37"/>
      <c r="N679" s="66"/>
      <c r="O679" s="66"/>
      <c r="P679" s="66"/>
    </row>
    <row r="680" spans="1:16" s="29" customFormat="1" ht="12.75">
      <c r="A680" s="63"/>
      <c r="B680" s="28"/>
      <c r="C680" s="28"/>
      <c r="D680" s="28"/>
      <c r="E680" s="28"/>
      <c r="F680" s="40"/>
      <c r="G680" s="37"/>
      <c r="H680" s="66"/>
      <c r="I680" s="28"/>
      <c r="J680" s="66"/>
      <c r="K680" s="28"/>
      <c r="L680" s="66"/>
      <c r="M680" s="37"/>
      <c r="N680" s="66"/>
      <c r="O680" s="66"/>
      <c r="P680" s="66"/>
    </row>
    <row r="681" spans="1:16" s="29" customFormat="1" ht="12.75">
      <c r="A681" s="51"/>
      <c r="B681" s="28"/>
      <c r="C681" s="28"/>
      <c r="D681" s="28"/>
      <c r="E681" s="28"/>
      <c r="F681" s="40"/>
      <c r="G681" s="28"/>
      <c r="H681" s="28"/>
      <c r="I681" s="28"/>
      <c r="J681" s="28"/>
      <c r="K681" s="28"/>
      <c r="L681" s="28"/>
      <c r="M681" s="28"/>
      <c r="N681" s="28"/>
      <c r="O681" s="28"/>
      <c r="P681" s="28"/>
    </row>
    <row r="682" spans="1:16" s="29" customFormat="1" ht="19.5" customHeight="1">
      <c r="A682" s="367"/>
      <c r="B682" s="368"/>
      <c r="C682" s="368"/>
      <c r="D682" s="368"/>
      <c r="E682" s="39"/>
      <c r="F682" s="40"/>
      <c r="G682" s="28"/>
      <c r="H682" s="28"/>
      <c r="I682" s="28"/>
      <c r="J682" s="28"/>
      <c r="K682" s="28"/>
      <c r="L682" s="28"/>
      <c r="M682" s="28"/>
      <c r="N682" s="28"/>
      <c r="O682" s="28"/>
      <c r="P682" s="28"/>
    </row>
    <row r="683" spans="1:16" s="29" customFormat="1" ht="12.75">
      <c r="A683" s="364"/>
      <c r="B683" s="301"/>
      <c r="C683" s="301"/>
      <c r="D683" s="301"/>
      <c r="E683" s="301"/>
      <c r="F683" s="301"/>
      <c r="G683" s="301"/>
      <c r="H683" s="301"/>
      <c r="I683" s="301"/>
      <c r="J683" s="301"/>
      <c r="K683" s="301"/>
      <c r="L683" s="301"/>
      <c r="M683" s="301"/>
      <c r="N683" s="301"/>
      <c r="O683" s="44"/>
      <c r="P683" s="44"/>
    </row>
    <row r="684" spans="1:16" s="29" customFormat="1" ht="12.75">
      <c r="A684" s="253"/>
      <c r="B684" s="253"/>
      <c r="C684" s="253"/>
      <c r="D684" s="253"/>
      <c r="E684" s="253"/>
      <c r="F684" s="253"/>
      <c r="G684" s="253"/>
      <c r="H684" s="253"/>
      <c r="I684" s="253"/>
      <c r="J684" s="253"/>
      <c r="K684" s="253"/>
      <c r="L684" s="253"/>
      <c r="M684" s="253"/>
      <c r="N684" s="253"/>
      <c r="O684" s="28"/>
      <c r="P684" s="28"/>
    </row>
    <row r="685" spans="1:16" s="29" customFormat="1" ht="12.75">
      <c r="A685" s="253"/>
      <c r="B685" s="253"/>
      <c r="C685" s="253"/>
      <c r="D685" s="253"/>
      <c r="E685" s="253"/>
      <c r="F685" s="253"/>
      <c r="G685" s="253"/>
      <c r="H685" s="253"/>
      <c r="I685" s="253"/>
      <c r="J685" s="253"/>
      <c r="K685" s="253"/>
      <c r="L685" s="253"/>
      <c r="M685" s="253"/>
      <c r="N685" s="253"/>
      <c r="O685" s="28"/>
      <c r="P685" s="28"/>
    </row>
    <row r="686" spans="1:16" s="29" customFormat="1" ht="12.75">
      <c r="A686" s="54"/>
      <c r="B686" s="253"/>
      <c r="C686" s="253"/>
      <c r="D686" s="253"/>
      <c r="E686" s="253"/>
      <c r="F686" s="253"/>
      <c r="G686" s="253"/>
      <c r="H686" s="253"/>
      <c r="I686" s="253"/>
      <c r="J686" s="253"/>
      <c r="K686" s="253"/>
      <c r="L686" s="253"/>
      <c r="M686" s="253"/>
      <c r="N686" s="253"/>
      <c r="O686" s="28"/>
      <c r="P686" s="28"/>
    </row>
    <row r="687" spans="1:16" s="29" customFormat="1" ht="12.75">
      <c r="A687" s="55"/>
      <c r="B687" s="253"/>
      <c r="C687" s="253"/>
      <c r="D687" s="253"/>
      <c r="E687" s="253"/>
      <c r="F687" s="253"/>
      <c r="G687" s="253"/>
      <c r="H687" s="253"/>
      <c r="I687" s="253"/>
      <c r="J687" s="253"/>
      <c r="K687" s="253"/>
      <c r="L687" s="253"/>
      <c r="M687" s="253"/>
      <c r="N687" s="253"/>
      <c r="O687" s="28"/>
      <c r="P687" s="28"/>
    </row>
    <row r="688" spans="1:16" s="29" customFormat="1" ht="12.75">
      <c r="A688" s="56"/>
      <c r="B688" s="253"/>
      <c r="C688" s="253"/>
      <c r="D688" s="253"/>
      <c r="E688" s="253"/>
      <c r="F688" s="253"/>
      <c r="G688" s="253"/>
      <c r="H688" s="253"/>
      <c r="I688" s="253"/>
      <c r="J688" s="253"/>
      <c r="K688" s="253"/>
      <c r="L688" s="253"/>
      <c r="M688" s="253"/>
      <c r="N688" s="253"/>
      <c r="O688" s="28"/>
      <c r="P688" s="28"/>
    </row>
    <row r="689" spans="2:16" s="29" customFormat="1" ht="12.7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</row>
    <row r="690" spans="1:16" s="29" customFormat="1" ht="12.75">
      <c r="A690" s="309"/>
      <c r="B690" s="309"/>
      <c r="C690" s="309"/>
      <c r="D690" s="309"/>
      <c r="E690" s="309"/>
      <c r="F690" s="309"/>
      <c r="G690" s="309"/>
      <c r="H690" s="309"/>
      <c r="I690" s="309"/>
      <c r="J690" s="309"/>
      <c r="K690" s="309"/>
      <c r="L690" s="309"/>
      <c r="M690" s="309"/>
      <c r="N690" s="370"/>
      <c r="O690" s="69"/>
      <c r="P690" s="69"/>
    </row>
    <row r="691" spans="1:16" s="29" customFormat="1" ht="12.75">
      <c r="A691" s="253"/>
      <c r="B691" s="374"/>
      <c r="C691" s="374"/>
      <c r="D691" s="374"/>
      <c r="E691" s="374"/>
      <c r="F691" s="374"/>
      <c r="G691" s="374"/>
      <c r="H691" s="374"/>
      <c r="I691" s="374"/>
      <c r="J691" s="374"/>
      <c r="K691" s="374"/>
      <c r="L691" s="374"/>
      <c r="M691" s="374"/>
      <c r="N691" s="375"/>
      <c r="O691" s="58"/>
      <c r="P691" s="58"/>
    </row>
    <row r="692" spans="1:16" s="29" customFormat="1" ht="12.75">
      <c r="A692" s="376"/>
      <c r="B692" s="377"/>
      <c r="C692" s="377"/>
      <c r="D692" s="377"/>
      <c r="E692" s="377"/>
      <c r="F692" s="377"/>
      <c r="G692" s="377"/>
      <c r="H692" s="377"/>
      <c r="I692" s="377"/>
      <c r="J692" s="377"/>
      <c r="K692" s="377"/>
      <c r="L692" s="377"/>
      <c r="M692" s="377"/>
      <c r="N692" s="378"/>
      <c r="O692" s="60"/>
      <c r="P692" s="60"/>
    </row>
    <row r="693" spans="1:16" s="29" customFormat="1" ht="15" customHeight="1">
      <c r="A693" s="365"/>
      <c r="B693" s="365"/>
      <c r="C693" s="366"/>
      <c r="D693" s="366"/>
      <c r="E693" s="365"/>
      <c r="F693" s="369"/>
      <c r="G693" s="371"/>
      <c r="H693" s="371"/>
      <c r="I693" s="371"/>
      <c r="J693" s="372"/>
      <c r="K693" s="371"/>
      <c r="L693" s="371"/>
      <c r="M693" s="372"/>
      <c r="N693" s="372"/>
      <c r="O693" s="62"/>
      <c r="P693" s="62"/>
    </row>
    <row r="694" spans="1:16" s="29" customFormat="1" ht="12.75">
      <c r="A694" s="366"/>
      <c r="B694" s="61"/>
      <c r="C694" s="61"/>
      <c r="D694" s="61"/>
      <c r="E694" s="365"/>
      <c r="F694" s="369"/>
      <c r="G694" s="61"/>
      <c r="H694" s="61"/>
      <c r="I694" s="61"/>
      <c r="J694" s="61"/>
      <c r="K694" s="61"/>
      <c r="L694" s="61"/>
      <c r="M694" s="61"/>
      <c r="N694" s="61"/>
      <c r="O694" s="61"/>
      <c r="P694" s="61"/>
    </row>
    <row r="695" spans="1:16" s="29" customFormat="1" ht="12.75">
      <c r="A695" s="37"/>
      <c r="B695" s="28"/>
      <c r="C695" s="28"/>
      <c r="D695" s="28"/>
      <c r="E695" s="28"/>
      <c r="F695" s="40"/>
      <c r="G695" s="37"/>
      <c r="H695" s="66"/>
      <c r="I695" s="28"/>
      <c r="J695" s="66"/>
      <c r="K695" s="28"/>
      <c r="L695" s="66"/>
      <c r="M695" s="37"/>
      <c r="N695" s="66"/>
      <c r="O695" s="66"/>
      <c r="P695" s="66"/>
    </row>
    <row r="696" spans="1:16" s="29" customFormat="1" ht="12.75">
      <c r="A696" s="37"/>
      <c r="B696" s="28"/>
      <c r="C696" s="28"/>
      <c r="D696" s="28"/>
      <c r="E696" s="28"/>
      <c r="F696" s="40"/>
      <c r="G696" s="37"/>
      <c r="H696" s="66"/>
      <c r="I696" s="28"/>
      <c r="J696" s="66"/>
      <c r="K696" s="28"/>
      <c r="L696" s="66"/>
      <c r="M696" s="37"/>
      <c r="N696" s="66"/>
      <c r="O696" s="66"/>
      <c r="P696" s="66"/>
    </row>
    <row r="697" spans="1:16" s="29" customFormat="1" ht="12.75">
      <c r="A697" s="37"/>
      <c r="B697" s="28"/>
      <c r="C697" s="28"/>
      <c r="D697" s="28"/>
      <c r="E697" s="28"/>
      <c r="F697" s="40"/>
      <c r="G697" s="37"/>
      <c r="H697" s="66"/>
      <c r="I697" s="28"/>
      <c r="J697" s="66"/>
      <c r="K697" s="28"/>
      <c r="L697" s="66"/>
      <c r="M697" s="37"/>
      <c r="N697" s="66"/>
      <c r="O697" s="66"/>
      <c r="P697" s="66"/>
    </row>
    <row r="698" spans="1:16" s="29" customFormat="1" ht="12.75">
      <c r="A698" s="37"/>
      <c r="B698" s="28"/>
      <c r="C698" s="28"/>
      <c r="D698" s="28"/>
      <c r="E698" s="28"/>
      <c r="F698" s="40"/>
      <c r="G698" s="37"/>
      <c r="H698" s="66"/>
      <c r="I698" s="28"/>
      <c r="J698" s="66"/>
      <c r="K698" s="28"/>
      <c r="L698" s="66"/>
      <c r="M698" s="37"/>
      <c r="N698" s="66"/>
      <c r="O698" s="66"/>
      <c r="P698" s="66"/>
    </row>
    <row r="699" spans="1:16" s="29" customFormat="1" ht="12.75">
      <c r="A699" s="70"/>
      <c r="B699" s="28"/>
      <c r="C699" s="28"/>
      <c r="D699" s="28"/>
      <c r="E699" s="28"/>
      <c r="F699" s="40"/>
      <c r="G699" s="37"/>
      <c r="H699" s="66"/>
      <c r="I699" s="28"/>
      <c r="J699" s="66"/>
      <c r="K699" s="28"/>
      <c r="L699" s="66"/>
      <c r="M699" s="37"/>
      <c r="N699" s="66"/>
      <c r="O699" s="66"/>
      <c r="P699" s="66"/>
    </row>
    <row r="700" spans="1:16" s="29" customFormat="1" ht="12.75">
      <c r="A700" s="37"/>
      <c r="B700" s="28"/>
      <c r="C700" s="28"/>
      <c r="D700" s="28"/>
      <c r="E700" s="28"/>
      <c r="F700" s="40"/>
      <c r="G700" s="37"/>
      <c r="H700" s="66"/>
      <c r="I700" s="28"/>
      <c r="J700" s="66"/>
      <c r="K700" s="28"/>
      <c r="L700" s="66"/>
      <c r="M700" s="37"/>
      <c r="N700" s="66"/>
      <c r="O700" s="66"/>
      <c r="P700" s="66"/>
    </row>
    <row r="701" spans="1:16" s="29" customFormat="1" ht="12.75">
      <c r="A701" s="51"/>
      <c r="B701" s="28"/>
      <c r="C701" s="28"/>
      <c r="D701" s="28"/>
      <c r="E701" s="28"/>
      <c r="F701" s="40"/>
      <c r="G701" s="28"/>
      <c r="H701" s="28"/>
      <c r="I701" s="28"/>
      <c r="J701" s="28"/>
      <c r="K701" s="28"/>
      <c r="L701" s="28"/>
      <c r="M701" s="28"/>
      <c r="N701" s="28"/>
      <c r="O701" s="28"/>
      <c r="P701" s="28"/>
    </row>
    <row r="702" spans="1:16" s="29" customFormat="1" ht="12.75">
      <c r="A702" s="367"/>
      <c r="B702" s="368"/>
      <c r="C702" s="368"/>
      <c r="D702" s="368"/>
      <c r="E702" s="39"/>
      <c r="F702" s="40"/>
      <c r="G702" s="28"/>
      <c r="H702" s="28"/>
      <c r="I702" s="28"/>
      <c r="J702" s="28"/>
      <c r="K702" s="28"/>
      <c r="L702" s="28"/>
      <c r="M702" s="28"/>
      <c r="N702" s="28"/>
      <c r="O702" s="28"/>
      <c r="P702" s="28"/>
    </row>
    <row r="703" spans="1:16" s="29" customFormat="1" ht="12.75">
      <c r="A703" s="253"/>
      <c r="B703" s="253"/>
      <c r="C703" s="253"/>
      <c r="D703" s="253"/>
      <c r="E703" s="253"/>
      <c r="F703" s="253"/>
      <c r="G703" s="253"/>
      <c r="H703" s="253"/>
      <c r="I703" s="253"/>
      <c r="J703" s="253"/>
      <c r="K703" s="253"/>
      <c r="L703" s="253"/>
      <c r="M703" s="253"/>
      <c r="N703" s="253"/>
      <c r="O703" s="28"/>
      <c r="P703" s="28"/>
    </row>
    <row r="704" spans="1:16" s="29" customFormat="1" ht="12.75">
      <c r="A704" s="364"/>
      <c r="B704" s="301"/>
      <c r="C704" s="301"/>
      <c r="D704" s="301"/>
      <c r="E704" s="301"/>
      <c r="F704" s="301"/>
      <c r="G704" s="301"/>
      <c r="H704" s="301"/>
      <c r="I704" s="301"/>
      <c r="J704" s="301"/>
      <c r="K704" s="301"/>
      <c r="L704" s="301"/>
      <c r="M704" s="301"/>
      <c r="N704" s="301"/>
      <c r="O704" s="44"/>
      <c r="P704" s="44"/>
    </row>
    <row r="705" spans="1:16" s="29" customFormat="1" ht="12.75">
      <c r="A705" s="253"/>
      <c r="B705" s="253"/>
      <c r="C705" s="253"/>
      <c r="D705" s="253"/>
      <c r="E705" s="253"/>
      <c r="F705" s="253"/>
      <c r="G705" s="253"/>
      <c r="H705" s="253"/>
      <c r="I705" s="253"/>
      <c r="J705" s="253"/>
      <c r="K705" s="253"/>
      <c r="L705" s="253"/>
      <c r="M705" s="253"/>
      <c r="N705" s="253"/>
      <c r="O705" s="28"/>
      <c r="P705" s="28"/>
    </row>
    <row r="706" spans="1:16" s="29" customFormat="1" ht="12.75">
      <c r="A706" s="253"/>
      <c r="B706" s="253"/>
      <c r="C706" s="253"/>
      <c r="D706" s="253"/>
      <c r="E706" s="253"/>
      <c r="F706" s="253"/>
      <c r="G706" s="253"/>
      <c r="H706" s="253"/>
      <c r="I706" s="253"/>
      <c r="J706" s="253"/>
      <c r="K706" s="253"/>
      <c r="L706" s="253"/>
      <c r="M706" s="253"/>
      <c r="N706" s="253"/>
      <c r="O706" s="28"/>
      <c r="P706" s="28"/>
    </row>
    <row r="707" spans="1:16" s="29" customFormat="1" ht="12.75">
      <c r="A707" s="54"/>
      <c r="B707" s="253"/>
      <c r="C707" s="253"/>
      <c r="D707" s="253"/>
      <c r="E707" s="253"/>
      <c r="F707" s="253"/>
      <c r="G707" s="253"/>
      <c r="H707" s="253"/>
      <c r="I707" s="253"/>
      <c r="J707" s="253"/>
      <c r="K707" s="253"/>
      <c r="L707" s="253"/>
      <c r="M707" s="253"/>
      <c r="N707" s="253"/>
      <c r="O707" s="28"/>
      <c r="P707" s="28"/>
    </row>
    <row r="708" spans="1:16" s="29" customFormat="1" ht="12.75">
      <c r="A708" s="55"/>
      <c r="B708" s="253"/>
      <c r="C708" s="253"/>
      <c r="D708" s="253"/>
      <c r="E708" s="253"/>
      <c r="F708" s="253"/>
      <c r="G708" s="253"/>
      <c r="H708" s="253"/>
      <c r="I708" s="253"/>
      <c r="J708" s="253"/>
      <c r="K708" s="253"/>
      <c r="L708" s="253"/>
      <c r="M708" s="253"/>
      <c r="N708" s="253"/>
      <c r="O708" s="28"/>
      <c r="P708" s="28"/>
    </row>
    <row r="709" spans="1:16" s="29" customFormat="1" ht="12.75">
      <c r="A709" s="56"/>
      <c r="B709" s="253"/>
      <c r="C709" s="253"/>
      <c r="D709" s="253"/>
      <c r="E709" s="253"/>
      <c r="F709" s="253"/>
      <c r="G709" s="253"/>
      <c r="H709" s="253"/>
      <c r="I709" s="253"/>
      <c r="J709" s="253"/>
      <c r="K709" s="253"/>
      <c r="L709" s="253"/>
      <c r="M709" s="253"/>
      <c r="N709" s="253"/>
      <c r="O709" s="28"/>
      <c r="P709" s="28"/>
    </row>
    <row r="710" spans="2:16" s="29" customFormat="1" ht="12.75">
      <c r="B710" s="253"/>
      <c r="C710" s="253"/>
      <c r="D710" s="253"/>
      <c r="E710" s="253"/>
      <c r="F710" s="253"/>
      <c r="G710" s="253"/>
      <c r="H710" s="253"/>
      <c r="I710" s="253"/>
      <c r="J710" s="253"/>
      <c r="K710" s="253"/>
      <c r="L710" s="253"/>
      <c r="M710" s="253"/>
      <c r="N710" s="253"/>
      <c r="O710" s="28"/>
      <c r="P710" s="28"/>
    </row>
    <row r="711" s="29" customFormat="1" ht="12.75"/>
    <row r="712" spans="1:16" s="29" customFormat="1" ht="12.75">
      <c r="A712" s="309"/>
      <c r="B712" s="309"/>
      <c r="C712" s="309"/>
      <c r="D712" s="309"/>
      <c r="E712" s="309"/>
      <c r="F712" s="309"/>
      <c r="G712" s="309"/>
      <c r="H712" s="309"/>
      <c r="I712" s="309"/>
      <c r="J712" s="309"/>
      <c r="K712" s="309"/>
      <c r="L712" s="309"/>
      <c r="M712" s="309"/>
      <c r="N712" s="370"/>
      <c r="O712" s="69"/>
      <c r="P712" s="69"/>
    </row>
    <row r="713" spans="1:16" s="29" customFormat="1" ht="12.75">
      <c r="A713" s="253"/>
      <c r="B713" s="374"/>
      <c r="C713" s="374"/>
      <c r="D713" s="374"/>
      <c r="E713" s="374"/>
      <c r="F713" s="374"/>
      <c r="G713" s="374"/>
      <c r="H713" s="374"/>
      <c r="I713" s="374"/>
      <c r="J713" s="374"/>
      <c r="K713" s="374"/>
      <c r="L713" s="374"/>
      <c r="M713" s="374"/>
      <c r="N713" s="375"/>
      <c r="O713" s="58"/>
      <c r="P713" s="58"/>
    </row>
    <row r="714" spans="1:16" s="29" customFormat="1" ht="12.75">
      <c r="A714" s="376"/>
      <c r="B714" s="377"/>
      <c r="C714" s="377"/>
      <c r="D714" s="377"/>
      <c r="E714" s="377"/>
      <c r="F714" s="377"/>
      <c r="G714" s="377"/>
      <c r="H714" s="377"/>
      <c r="I714" s="377"/>
      <c r="J714" s="377"/>
      <c r="K714" s="377"/>
      <c r="L714" s="377"/>
      <c r="M714" s="377"/>
      <c r="N714" s="378"/>
      <c r="O714" s="60"/>
      <c r="P714" s="60"/>
    </row>
    <row r="715" spans="1:16" s="29" customFormat="1" ht="12.75">
      <c r="A715" s="365"/>
      <c r="B715" s="365"/>
      <c r="C715" s="366"/>
      <c r="D715" s="366"/>
      <c r="E715" s="365"/>
      <c r="F715" s="365"/>
      <c r="G715" s="371"/>
      <c r="H715" s="371"/>
      <c r="I715" s="371"/>
      <c r="J715" s="372"/>
      <c r="K715" s="371"/>
      <c r="L715" s="371"/>
      <c r="M715" s="372"/>
      <c r="N715" s="372"/>
      <c r="O715" s="62"/>
      <c r="P715" s="62"/>
    </row>
    <row r="716" spans="1:16" s="29" customFormat="1" ht="12.75">
      <c r="A716" s="366"/>
      <c r="B716" s="61"/>
      <c r="C716" s="61"/>
      <c r="D716" s="61"/>
      <c r="E716" s="365"/>
      <c r="F716" s="365"/>
      <c r="G716" s="61"/>
      <c r="H716" s="61"/>
      <c r="I716" s="61"/>
      <c r="J716" s="61"/>
      <c r="K716" s="61"/>
      <c r="L716" s="61"/>
      <c r="M716" s="61"/>
      <c r="N716" s="61"/>
      <c r="O716" s="61"/>
      <c r="P716" s="61"/>
    </row>
    <row r="717" spans="1:16" s="29" customFormat="1" ht="12.75">
      <c r="A717" s="48"/>
      <c r="B717" s="28"/>
      <c r="C717" s="28"/>
      <c r="D717" s="28"/>
      <c r="E717" s="28"/>
      <c r="F717" s="40"/>
      <c r="G717" s="37"/>
      <c r="H717" s="66"/>
      <c r="I717" s="37"/>
      <c r="J717" s="66"/>
      <c r="K717" s="37"/>
      <c r="L717" s="66"/>
      <c r="M717" s="37"/>
      <c r="N717" s="66"/>
      <c r="O717" s="66"/>
      <c r="P717" s="66"/>
    </row>
    <row r="718" spans="1:16" s="29" customFormat="1" ht="12.75">
      <c r="A718" s="48"/>
      <c r="B718" s="28"/>
      <c r="C718" s="28"/>
      <c r="D718" s="28"/>
      <c r="E718" s="28"/>
      <c r="F718" s="40"/>
      <c r="G718" s="37"/>
      <c r="H718" s="66"/>
      <c r="I718" s="37"/>
      <c r="J718" s="66"/>
      <c r="K718" s="37"/>
      <c r="L718" s="66"/>
      <c r="M718" s="37"/>
      <c r="N718" s="66"/>
      <c r="O718" s="66"/>
      <c r="P718" s="66"/>
    </row>
    <row r="719" spans="1:16" s="29" customFormat="1" ht="12.75">
      <c r="A719" s="48"/>
      <c r="B719" s="28"/>
      <c r="C719" s="28"/>
      <c r="D719" s="28"/>
      <c r="E719" s="28"/>
      <c r="F719" s="40"/>
      <c r="G719" s="37"/>
      <c r="H719" s="66"/>
      <c r="I719" s="37"/>
      <c r="J719" s="66"/>
      <c r="K719" s="37"/>
      <c r="L719" s="66"/>
      <c r="M719" s="37"/>
      <c r="N719" s="66"/>
      <c r="O719" s="66"/>
      <c r="P719" s="66"/>
    </row>
    <row r="720" spans="1:16" s="29" customFormat="1" ht="12.75">
      <c r="A720" s="48"/>
      <c r="B720" s="28"/>
      <c r="C720" s="28"/>
      <c r="D720" s="28"/>
      <c r="E720" s="28"/>
      <c r="F720" s="40"/>
      <c r="G720" s="48"/>
      <c r="H720" s="66"/>
      <c r="I720" s="37"/>
      <c r="J720" s="66"/>
      <c r="K720" s="37"/>
      <c r="L720" s="66"/>
      <c r="M720" s="48"/>
      <c r="N720" s="66"/>
      <c r="O720" s="66"/>
      <c r="P720" s="66"/>
    </row>
    <row r="721" spans="1:16" s="29" customFormat="1" ht="12.75">
      <c r="A721" s="48"/>
      <c r="B721" s="28"/>
      <c r="C721" s="28"/>
      <c r="D721" s="28"/>
      <c r="E721" s="28"/>
      <c r="F721" s="40"/>
      <c r="G721" s="37"/>
      <c r="H721" s="82"/>
      <c r="I721" s="37"/>
      <c r="J721" s="66"/>
      <c r="K721" s="37"/>
      <c r="L721" s="66"/>
      <c r="M721" s="37"/>
      <c r="N721" s="66"/>
      <c r="O721" s="66"/>
      <c r="P721" s="66"/>
    </row>
    <row r="722" spans="1:16" s="29" customFormat="1" ht="12.75">
      <c r="A722" s="37"/>
      <c r="B722" s="28"/>
      <c r="C722" s="28"/>
      <c r="D722" s="28"/>
      <c r="E722" s="28"/>
      <c r="F722" s="40"/>
      <c r="G722" s="37"/>
      <c r="H722" s="66"/>
      <c r="I722" s="37"/>
      <c r="J722" s="66"/>
      <c r="K722" s="37"/>
      <c r="L722" s="66"/>
      <c r="M722" s="37"/>
      <c r="N722" s="66"/>
      <c r="O722" s="66"/>
      <c r="P722" s="66"/>
    </row>
    <row r="723" spans="1:16" s="29" customFormat="1" ht="12.75">
      <c r="A723" s="51"/>
      <c r="B723" s="28"/>
      <c r="C723" s="28"/>
      <c r="D723" s="28"/>
      <c r="E723" s="28"/>
      <c r="F723" s="40"/>
      <c r="G723" s="37"/>
      <c r="H723" s="82"/>
      <c r="I723" s="37"/>
      <c r="J723" s="66"/>
      <c r="K723" s="37"/>
      <c r="L723" s="66"/>
      <c r="M723" s="37"/>
      <c r="N723" s="66"/>
      <c r="O723" s="66"/>
      <c r="P723" s="66"/>
    </row>
    <row r="724" spans="1:16" s="29" customFormat="1" ht="12.75">
      <c r="A724" s="51"/>
      <c r="B724" s="28"/>
      <c r="C724" s="28"/>
      <c r="D724" s="28"/>
      <c r="E724" s="39"/>
      <c r="F724" s="40"/>
      <c r="G724" s="28"/>
      <c r="H724" s="28"/>
      <c r="I724" s="28"/>
      <c r="J724" s="28"/>
      <c r="K724" s="28"/>
      <c r="L724" s="28"/>
      <c r="M724" s="28"/>
      <c r="N724" s="28"/>
      <c r="O724" s="28"/>
      <c r="P724" s="28"/>
    </row>
    <row r="725" spans="1:16" s="29" customFormat="1" ht="12.75">
      <c r="A725" s="28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</row>
    <row r="726" spans="1:16" s="29" customFormat="1" ht="12.75">
      <c r="A726" s="28"/>
      <c r="B726" s="28"/>
      <c r="C726" s="28"/>
      <c r="D726" s="28"/>
      <c r="E726" s="28"/>
      <c r="F726" s="28"/>
      <c r="G726" s="41"/>
      <c r="H726" s="28"/>
      <c r="I726" s="28"/>
      <c r="J726" s="28"/>
      <c r="K726" s="28"/>
      <c r="L726" s="28"/>
      <c r="M726" s="28"/>
      <c r="N726" s="28"/>
      <c r="O726" s="28"/>
      <c r="P726" s="28"/>
    </row>
    <row r="727" spans="1:16" s="29" customFormat="1" ht="15.75">
      <c r="A727" s="9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</row>
    <row r="728" spans="1:16" s="29" customFormat="1" ht="12.75">
      <c r="A728" s="54"/>
      <c r="B728" s="253"/>
      <c r="C728" s="253"/>
      <c r="D728" s="253"/>
      <c r="E728" s="253"/>
      <c r="F728" s="253"/>
      <c r="G728" s="253"/>
      <c r="H728" s="253"/>
      <c r="I728" s="253"/>
      <c r="J728" s="253"/>
      <c r="K728" s="253"/>
      <c r="L728" s="253"/>
      <c r="M728" s="253"/>
      <c r="N728" s="253"/>
      <c r="O728" s="28"/>
      <c r="P728" s="28"/>
    </row>
    <row r="729" spans="1:16" s="29" customFormat="1" ht="12.75">
      <c r="A729" s="55"/>
      <c r="B729" s="253"/>
      <c r="C729" s="253"/>
      <c r="D729" s="253"/>
      <c r="E729" s="253"/>
      <c r="F729" s="253"/>
      <c r="G729" s="253"/>
      <c r="H729" s="253"/>
      <c r="I729" s="253"/>
      <c r="J729" s="253"/>
      <c r="K729" s="253"/>
      <c r="L729" s="253"/>
      <c r="M729" s="253"/>
      <c r="N729" s="253"/>
      <c r="O729" s="28"/>
      <c r="P729" s="28"/>
    </row>
    <row r="730" spans="1:16" s="29" customFormat="1" ht="12.75">
      <c r="A730" s="56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</row>
    <row r="731" spans="2:16" s="29" customFormat="1" ht="12.75">
      <c r="B731" s="253"/>
      <c r="C731" s="253"/>
      <c r="D731" s="253"/>
      <c r="E731" s="253"/>
      <c r="F731" s="253"/>
      <c r="G731" s="253"/>
      <c r="H731" s="253"/>
      <c r="I731" s="253"/>
      <c r="J731" s="253"/>
      <c r="K731" s="253"/>
      <c r="L731" s="253"/>
      <c r="M731" s="253"/>
      <c r="N731" s="253"/>
      <c r="O731" s="28"/>
      <c r="P731" s="28"/>
    </row>
    <row r="732" spans="1:16" s="29" customFormat="1" ht="12.75">
      <c r="A732" s="376"/>
      <c r="B732" s="377"/>
      <c r="C732" s="377"/>
      <c r="D732" s="377"/>
      <c r="E732" s="377"/>
      <c r="F732" s="377"/>
      <c r="G732" s="377"/>
      <c r="H732" s="377"/>
      <c r="I732" s="377"/>
      <c r="J732" s="377"/>
      <c r="K732" s="377"/>
      <c r="L732" s="377"/>
      <c r="M732" s="377"/>
      <c r="N732" s="378"/>
      <c r="O732" s="60"/>
      <c r="P732" s="60"/>
    </row>
    <row r="733" spans="1:16" s="29" customFormat="1" ht="12.75">
      <c r="A733" s="365"/>
      <c r="B733" s="365"/>
      <c r="C733" s="366"/>
      <c r="D733" s="366"/>
      <c r="E733" s="365"/>
      <c r="F733" s="369"/>
      <c r="G733" s="371"/>
      <c r="H733" s="371"/>
      <c r="I733" s="371"/>
      <c r="J733" s="372"/>
      <c r="K733" s="371"/>
      <c r="L733" s="371"/>
      <c r="M733" s="372"/>
      <c r="N733" s="372"/>
      <c r="O733" s="62"/>
      <c r="P733" s="62"/>
    </row>
    <row r="734" spans="1:16" s="29" customFormat="1" ht="12.75">
      <c r="A734" s="366"/>
      <c r="B734" s="61"/>
      <c r="C734" s="61"/>
      <c r="D734" s="61"/>
      <c r="E734" s="365"/>
      <c r="F734" s="369"/>
      <c r="G734" s="61"/>
      <c r="H734" s="61"/>
      <c r="I734" s="61"/>
      <c r="J734" s="61"/>
      <c r="K734" s="61"/>
      <c r="L734" s="61"/>
      <c r="M734" s="61"/>
      <c r="N734" s="61"/>
      <c r="O734" s="61"/>
      <c r="P734" s="61"/>
    </row>
    <row r="735" spans="2:16" s="29" customFormat="1" ht="12.75">
      <c r="B735" s="28"/>
      <c r="C735" s="28"/>
      <c r="D735" s="28"/>
      <c r="E735" s="28"/>
      <c r="F735" s="28"/>
      <c r="H735" s="66"/>
      <c r="I735" s="28"/>
      <c r="J735" s="66"/>
      <c r="K735" s="28"/>
      <c r="L735" s="66"/>
      <c r="N735" s="66"/>
      <c r="O735" s="66"/>
      <c r="P735" s="66"/>
    </row>
    <row r="736" spans="2:16" s="29" customFormat="1" ht="12.75">
      <c r="B736" s="28"/>
      <c r="C736" s="28"/>
      <c r="D736" s="28"/>
      <c r="E736" s="28"/>
      <c r="F736" s="28"/>
      <c r="H736" s="66"/>
      <c r="I736" s="28"/>
      <c r="J736" s="66"/>
      <c r="K736" s="28"/>
      <c r="L736" s="66"/>
      <c r="N736" s="66"/>
      <c r="O736" s="66"/>
      <c r="P736" s="66"/>
    </row>
    <row r="737" spans="2:16" s="29" customFormat="1" ht="12.75">
      <c r="B737" s="28"/>
      <c r="C737" s="28"/>
      <c r="D737" s="28"/>
      <c r="E737" s="28"/>
      <c r="F737" s="28"/>
      <c r="H737" s="66"/>
      <c r="I737" s="28"/>
      <c r="J737" s="66"/>
      <c r="K737" s="28"/>
      <c r="L737" s="66"/>
      <c r="N737" s="66"/>
      <c r="O737" s="66"/>
      <c r="P737" s="66"/>
    </row>
    <row r="738" spans="2:16" s="29" customFormat="1" ht="12.75">
      <c r="B738" s="28"/>
      <c r="C738" s="28"/>
      <c r="D738" s="28"/>
      <c r="E738" s="28"/>
      <c r="F738" s="28"/>
      <c r="H738" s="66"/>
      <c r="I738" s="28"/>
      <c r="J738" s="66"/>
      <c r="K738" s="28"/>
      <c r="L738" s="66"/>
      <c r="N738" s="66"/>
      <c r="O738" s="66"/>
      <c r="P738" s="66"/>
    </row>
    <row r="739" spans="1:16" s="29" customFormat="1" ht="12.75">
      <c r="A739" s="84"/>
      <c r="B739" s="28"/>
      <c r="C739" s="28"/>
      <c r="D739" s="28"/>
      <c r="E739" s="28"/>
      <c r="F739" s="28"/>
      <c r="H739" s="66"/>
      <c r="I739" s="28"/>
      <c r="J739" s="66"/>
      <c r="K739" s="28"/>
      <c r="L739" s="66"/>
      <c r="N739" s="66"/>
      <c r="O739" s="66"/>
      <c r="P739" s="66"/>
    </row>
    <row r="740" spans="1:16" s="29" customFormat="1" ht="12.75">
      <c r="A740" s="84"/>
      <c r="B740" s="28"/>
      <c r="C740" s="28"/>
      <c r="D740" s="28"/>
      <c r="E740" s="28"/>
      <c r="F740" s="28"/>
      <c r="H740" s="66"/>
      <c r="I740" s="28"/>
      <c r="J740" s="66"/>
      <c r="K740" s="28"/>
      <c r="L740" s="66"/>
      <c r="N740" s="66"/>
      <c r="O740" s="66"/>
      <c r="P740" s="66"/>
    </row>
    <row r="741" spans="2:16" s="29" customFormat="1" ht="12.75">
      <c r="B741" s="28"/>
      <c r="C741" s="28"/>
      <c r="D741" s="28"/>
      <c r="E741" s="28"/>
      <c r="F741" s="28"/>
      <c r="H741" s="66"/>
      <c r="I741" s="28"/>
      <c r="J741" s="66"/>
      <c r="K741" s="28"/>
      <c r="L741" s="66"/>
      <c r="N741" s="66"/>
      <c r="O741" s="66"/>
      <c r="P741" s="66"/>
    </row>
    <row r="742" spans="1:16" s="29" customFormat="1" ht="12.75">
      <c r="A742" s="51"/>
      <c r="B742" s="28"/>
      <c r="C742" s="28"/>
      <c r="D742" s="28"/>
      <c r="E742" s="28"/>
      <c r="F742" s="40"/>
      <c r="G742" s="28"/>
      <c r="H742" s="28"/>
      <c r="I742" s="28"/>
      <c r="J742" s="28"/>
      <c r="K742" s="28"/>
      <c r="L742" s="28"/>
      <c r="M742" s="28"/>
      <c r="N742" s="28"/>
      <c r="O742" s="28"/>
      <c r="P742" s="28"/>
    </row>
    <row r="743" spans="1:16" s="29" customFormat="1" ht="12.75">
      <c r="A743" s="367"/>
      <c r="B743" s="368"/>
      <c r="C743" s="368"/>
      <c r="D743" s="368"/>
      <c r="E743" s="39"/>
      <c r="F743" s="40"/>
      <c r="G743" s="28"/>
      <c r="H743" s="28"/>
      <c r="I743" s="28"/>
      <c r="J743" s="28"/>
      <c r="K743" s="28"/>
      <c r="L743" s="28"/>
      <c r="M743" s="28"/>
      <c r="N743" s="28"/>
      <c r="O743" s="28"/>
      <c r="P743" s="28"/>
    </row>
    <row r="744" spans="1:16" s="29" customFormat="1" ht="12.75">
      <c r="A744" s="37"/>
      <c r="B744" s="38"/>
      <c r="C744" s="38"/>
      <c r="D744" s="38"/>
      <c r="E744" s="39"/>
      <c r="F744" s="40"/>
      <c r="G744" s="28"/>
      <c r="H744" s="28"/>
      <c r="I744" s="28"/>
      <c r="J744" s="28"/>
      <c r="K744" s="28"/>
      <c r="L744" s="28"/>
      <c r="M744" s="28"/>
      <c r="N744" s="28"/>
      <c r="O744" s="28"/>
      <c r="P744" s="28"/>
    </row>
    <row r="745" spans="1:16" ht="12.75">
      <c r="A745" s="37"/>
      <c r="B745" s="38"/>
      <c r="C745" s="38"/>
      <c r="D745" s="38"/>
      <c r="E745" s="39"/>
      <c r="F745" s="40"/>
      <c r="G745" s="41"/>
      <c r="H745" s="28"/>
      <c r="I745" s="28"/>
      <c r="J745" s="28"/>
      <c r="K745" s="28"/>
      <c r="L745" s="28"/>
      <c r="M745" s="28"/>
      <c r="N745" s="28"/>
      <c r="O745" s="28"/>
      <c r="P745" s="28"/>
    </row>
    <row r="746" spans="1:16" ht="12.75">
      <c r="A746" s="34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2.7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2.75">
      <c r="A748" s="43"/>
      <c r="B748" s="254"/>
      <c r="C748" s="254"/>
      <c r="D748" s="254"/>
      <c r="E748" s="254"/>
      <c r="F748" s="254"/>
      <c r="G748" s="254"/>
      <c r="H748" s="254"/>
      <c r="I748" s="254"/>
      <c r="J748" s="254"/>
      <c r="K748" s="254"/>
      <c r="L748" s="254"/>
      <c r="M748" s="254"/>
      <c r="N748" s="254"/>
      <c r="O748" s="19"/>
      <c r="P748" s="19"/>
    </row>
    <row r="749" spans="1:16" ht="12.75">
      <c r="A749" s="42"/>
      <c r="B749" s="254"/>
      <c r="C749" s="254"/>
      <c r="D749" s="254"/>
      <c r="E749" s="254"/>
      <c r="F749" s="254"/>
      <c r="G749" s="254"/>
      <c r="H749" s="254"/>
      <c r="I749" s="254"/>
      <c r="J749" s="254"/>
      <c r="K749" s="254"/>
      <c r="L749" s="254"/>
      <c r="M749" s="254"/>
      <c r="N749" s="254"/>
      <c r="O749" s="19"/>
      <c r="P749" s="19"/>
    </row>
    <row r="750" spans="1:16" ht="12.75">
      <c r="A750" s="18"/>
      <c r="B750" s="254"/>
      <c r="C750" s="254"/>
      <c r="D750" s="254"/>
      <c r="E750" s="254"/>
      <c r="F750" s="254"/>
      <c r="G750" s="254"/>
      <c r="H750" s="254"/>
      <c r="I750" s="254"/>
      <c r="J750" s="254"/>
      <c r="K750" s="254"/>
      <c r="L750" s="254"/>
      <c r="M750" s="254"/>
      <c r="N750" s="254"/>
      <c r="O750" s="19"/>
      <c r="P750" s="19"/>
    </row>
    <row r="751" spans="1:16" ht="12.75">
      <c r="A751" s="18"/>
      <c r="B751" s="254"/>
      <c r="C751" s="254"/>
      <c r="D751" s="254"/>
      <c r="E751" s="254"/>
      <c r="F751" s="254"/>
      <c r="G751" s="254"/>
      <c r="H751" s="254"/>
      <c r="I751" s="254"/>
      <c r="J751" s="254"/>
      <c r="K751" s="254"/>
      <c r="L751" s="254"/>
      <c r="M751" s="254"/>
      <c r="N751" s="254"/>
      <c r="O751" s="19"/>
      <c r="P751" s="19"/>
    </row>
    <row r="754" spans="2:16" ht="12.75">
      <c r="B754" s="254"/>
      <c r="C754" s="254"/>
      <c r="D754" s="254"/>
      <c r="E754" s="254"/>
      <c r="F754" s="254"/>
      <c r="G754" s="254"/>
      <c r="H754" s="254"/>
      <c r="I754" s="254"/>
      <c r="J754" s="254"/>
      <c r="K754" s="254"/>
      <c r="L754" s="254"/>
      <c r="M754" s="254"/>
      <c r="N754" s="254"/>
      <c r="O754" s="19"/>
      <c r="P754" s="19"/>
    </row>
  </sheetData>
  <sheetProtection/>
  <mergeCells count="814">
    <mergeCell ref="A231:N231"/>
    <mergeCell ref="B288:E288"/>
    <mergeCell ref="F288:G288"/>
    <mergeCell ref="K288:N288"/>
    <mergeCell ref="E276:E277"/>
    <mergeCell ref="A286:N286"/>
    <mergeCell ref="H288:J288"/>
    <mergeCell ref="A275:N275"/>
    <mergeCell ref="A276:A277"/>
    <mergeCell ref="G241:J241"/>
    <mergeCell ref="K160:N160"/>
    <mergeCell ref="F291:G291"/>
    <mergeCell ref="H291:J291"/>
    <mergeCell ref="A3:P3"/>
    <mergeCell ref="G276:J276"/>
    <mergeCell ref="K276:N276"/>
    <mergeCell ref="A283:D283"/>
    <mergeCell ref="A273:N273"/>
    <mergeCell ref="A274:N274"/>
    <mergeCell ref="K241:N241"/>
    <mergeCell ref="O5:P5"/>
    <mergeCell ref="A287:N287"/>
    <mergeCell ref="G138:J138"/>
    <mergeCell ref="A229:D229"/>
    <mergeCell ref="A232:N232"/>
    <mergeCell ref="A135:N135"/>
    <mergeCell ref="H131:J131"/>
    <mergeCell ref="K131:N131"/>
    <mergeCell ref="K133:N133"/>
    <mergeCell ref="F134:G134"/>
    <mergeCell ref="B290:E290"/>
    <mergeCell ref="A233:N233"/>
    <mergeCell ref="A164:N164"/>
    <mergeCell ref="A158:N158"/>
    <mergeCell ref="F160:G160"/>
    <mergeCell ref="B276:D276"/>
    <mergeCell ref="F289:G289"/>
    <mergeCell ref="A284:N284"/>
    <mergeCell ref="A285:N285"/>
    <mergeCell ref="F276:F277"/>
    <mergeCell ref="K289:N289"/>
    <mergeCell ref="K733:N733"/>
    <mergeCell ref="H289:J289"/>
    <mergeCell ref="K291:N291"/>
    <mergeCell ref="A456:N456"/>
    <mergeCell ref="F290:G290"/>
    <mergeCell ref="B289:E289"/>
    <mergeCell ref="A584:N584"/>
    <mergeCell ref="B291:E291"/>
    <mergeCell ref="H290:J290"/>
    <mergeCell ref="K290:N290"/>
    <mergeCell ref="A457:N457"/>
    <mergeCell ref="B458:E458"/>
    <mergeCell ref="F458:G458"/>
    <mergeCell ref="K433:N433"/>
    <mergeCell ref="G335:J335"/>
    <mergeCell ref="E335:E336"/>
    <mergeCell ref="A292:N292"/>
    <mergeCell ref="A293:N293"/>
    <mergeCell ref="A294:N294"/>
    <mergeCell ref="H750:J750"/>
    <mergeCell ref="K750:N750"/>
    <mergeCell ref="A733:A734"/>
    <mergeCell ref="B733:D733"/>
    <mergeCell ref="E733:E734"/>
    <mergeCell ref="G733:J733"/>
    <mergeCell ref="K749:N749"/>
    <mergeCell ref="F733:F734"/>
    <mergeCell ref="F754:G754"/>
    <mergeCell ref="H754:J754"/>
    <mergeCell ref="B748:E748"/>
    <mergeCell ref="F748:G748"/>
    <mergeCell ref="H749:J749"/>
    <mergeCell ref="B751:E751"/>
    <mergeCell ref="F751:G751"/>
    <mergeCell ref="H751:J751"/>
    <mergeCell ref="B750:E750"/>
    <mergeCell ref="F750:G750"/>
    <mergeCell ref="K754:N754"/>
    <mergeCell ref="H608:J608"/>
    <mergeCell ref="K608:N608"/>
    <mergeCell ref="A684:N684"/>
    <mergeCell ref="A685:N685"/>
    <mergeCell ref="H610:J610"/>
    <mergeCell ref="B754:E754"/>
    <mergeCell ref="K748:N748"/>
    <mergeCell ref="B749:E749"/>
    <mergeCell ref="F749:G749"/>
    <mergeCell ref="B731:E731"/>
    <mergeCell ref="A607:N607"/>
    <mergeCell ref="A612:N612"/>
    <mergeCell ref="A613:N613"/>
    <mergeCell ref="F610:G610"/>
    <mergeCell ref="A653:A654"/>
    <mergeCell ref="A683:N683"/>
    <mergeCell ref="B608:E608"/>
    <mergeCell ref="F608:G608"/>
    <mergeCell ref="B709:E709"/>
    <mergeCell ref="B708:E708"/>
    <mergeCell ref="F708:G708"/>
    <mergeCell ref="K710:N710"/>
    <mergeCell ref="F728:G728"/>
    <mergeCell ref="H709:J709"/>
    <mergeCell ref="B728:E728"/>
    <mergeCell ref="K728:N728"/>
    <mergeCell ref="A714:N714"/>
    <mergeCell ref="H728:J728"/>
    <mergeCell ref="G715:J715"/>
    <mergeCell ref="A490:N490"/>
    <mergeCell ref="A491:N491"/>
    <mergeCell ref="H463:J463"/>
    <mergeCell ref="K463:N463"/>
    <mergeCell ref="G499:J499"/>
    <mergeCell ref="K499:N499"/>
    <mergeCell ref="A489:N489"/>
    <mergeCell ref="F499:F500"/>
    <mergeCell ref="A498:N498"/>
    <mergeCell ref="A466:N466"/>
    <mergeCell ref="H492:J492"/>
    <mergeCell ref="K492:N492"/>
    <mergeCell ref="K751:N751"/>
    <mergeCell ref="H748:J748"/>
    <mergeCell ref="F588:G588"/>
    <mergeCell ref="H588:J588"/>
    <mergeCell ref="K688:N688"/>
    <mergeCell ref="K708:N708"/>
    <mergeCell ref="F687:G687"/>
    <mergeCell ref="A712:N712"/>
    <mergeCell ref="A604:N604"/>
    <mergeCell ref="A605:N605"/>
    <mergeCell ref="F461:G461"/>
    <mergeCell ref="H461:J461"/>
    <mergeCell ref="K461:N461"/>
    <mergeCell ref="K686:N686"/>
    <mergeCell ref="F495:G495"/>
    <mergeCell ref="A497:N497"/>
    <mergeCell ref="A488:N488"/>
    <mergeCell ref="A583:N583"/>
    <mergeCell ref="B462:E462"/>
    <mergeCell ref="B463:E463"/>
    <mergeCell ref="F463:G463"/>
    <mergeCell ref="B492:E492"/>
    <mergeCell ref="F492:G492"/>
    <mergeCell ref="F462:G462"/>
    <mergeCell ref="F468:F469"/>
    <mergeCell ref="G468:J468"/>
    <mergeCell ref="B468:D468"/>
    <mergeCell ref="E468:E469"/>
    <mergeCell ref="A585:N585"/>
    <mergeCell ref="F493:G493"/>
    <mergeCell ref="H493:J493"/>
    <mergeCell ref="K493:N493"/>
    <mergeCell ref="K495:N495"/>
    <mergeCell ref="B495:E495"/>
    <mergeCell ref="F494:G494"/>
    <mergeCell ref="E499:E500"/>
    <mergeCell ref="A496:N496"/>
    <mergeCell ref="H494:J494"/>
    <mergeCell ref="A593:A594"/>
    <mergeCell ref="H589:J589"/>
    <mergeCell ref="K589:N589"/>
    <mergeCell ref="A590:N590"/>
    <mergeCell ref="A591:N591"/>
    <mergeCell ref="A592:N592"/>
    <mergeCell ref="B593:D593"/>
    <mergeCell ref="F593:F594"/>
    <mergeCell ref="K587:N587"/>
    <mergeCell ref="F587:G587"/>
    <mergeCell ref="H587:J587"/>
    <mergeCell ref="B589:E589"/>
    <mergeCell ref="F589:G589"/>
    <mergeCell ref="K593:N593"/>
    <mergeCell ref="B588:E588"/>
    <mergeCell ref="K588:N588"/>
    <mergeCell ref="G593:J593"/>
    <mergeCell ref="H459:J459"/>
    <mergeCell ref="K458:N458"/>
    <mergeCell ref="F460:G460"/>
    <mergeCell ref="A334:N334"/>
    <mergeCell ref="A433:A434"/>
    <mergeCell ref="B433:D433"/>
    <mergeCell ref="E433:E434"/>
    <mergeCell ref="F433:F434"/>
    <mergeCell ref="F359:G359"/>
    <mergeCell ref="K335:N335"/>
    <mergeCell ref="A353:D353"/>
    <mergeCell ref="A364:N364"/>
    <mergeCell ref="B358:E358"/>
    <mergeCell ref="B307:E307"/>
    <mergeCell ref="H307:J307"/>
    <mergeCell ref="A313:A314"/>
    <mergeCell ref="B313:D313"/>
    <mergeCell ref="K328:N328"/>
    <mergeCell ref="F313:F314"/>
    <mergeCell ref="A356:N356"/>
    <mergeCell ref="F358:G358"/>
    <mergeCell ref="G295:J295"/>
    <mergeCell ref="K295:N295"/>
    <mergeCell ref="A302:N302"/>
    <mergeCell ref="A303:N303"/>
    <mergeCell ref="K307:N307"/>
    <mergeCell ref="A295:A296"/>
    <mergeCell ref="B295:D295"/>
    <mergeCell ref="E295:E296"/>
    <mergeCell ref="F295:F296"/>
    <mergeCell ref="B133:E133"/>
    <mergeCell ref="A357:N357"/>
    <mergeCell ref="A362:N362"/>
    <mergeCell ref="K494:N494"/>
    <mergeCell ref="B493:E493"/>
    <mergeCell ref="H462:J462"/>
    <mergeCell ref="K462:N462"/>
    <mergeCell ref="A454:N454"/>
    <mergeCell ref="A455:N455"/>
    <mergeCell ref="F459:G459"/>
    <mergeCell ref="B52:D52"/>
    <mergeCell ref="A68:D68"/>
    <mergeCell ref="K132:N132"/>
    <mergeCell ref="A130:N130"/>
    <mergeCell ref="F131:G131"/>
    <mergeCell ref="B134:E134"/>
    <mergeCell ref="K134:N134"/>
    <mergeCell ref="H132:J132"/>
    <mergeCell ref="H134:J134"/>
    <mergeCell ref="F133:G133"/>
    <mergeCell ref="E52:E53"/>
    <mergeCell ref="F52:F53"/>
    <mergeCell ref="A52:A53"/>
    <mergeCell ref="K74:N74"/>
    <mergeCell ref="A72:N72"/>
    <mergeCell ref="K73:N73"/>
    <mergeCell ref="B74:E74"/>
    <mergeCell ref="B73:E73"/>
    <mergeCell ref="G52:J52"/>
    <mergeCell ref="K52:N52"/>
    <mergeCell ref="B131:E131"/>
    <mergeCell ref="A70:N70"/>
    <mergeCell ref="K76:N76"/>
    <mergeCell ref="B104:E104"/>
    <mergeCell ref="A98:N98"/>
    <mergeCell ref="A107:N107"/>
    <mergeCell ref="A97:D97"/>
    <mergeCell ref="A71:N71"/>
    <mergeCell ref="A69:N69"/>
    <mergeCell ref="A79:N79"/>
    <mergeCell ref="H73:J73"/>
    <mergeCell ref="K75:N75"/>
    <mergeCell ref="B24:E24"/>
    <mergeCell ref="F24:G24"/>
    <mergeCell ref="H24:J24"/>
    <mergeCell ref="A42:N42"/>
    <mergeCell ref="A43:N43"/>
    <mergeCell ref="B22:E22"/>
    <mergeCell ref="F22:G22"/>
    <mergeCell ref="H22:J22"/>
    <mergeCell ref="F80:F81"/>
    <mergeCell ref="A80:A81"/>
    <mergeCell ref="A19:N19"/>
    <mergeCell ref="F73:G73"/>
    <mergeCell ref="F74:G74"/>
    <mergeCell ref="H74:J74"/>
    <mergeCell ref="A25:N25"/>
    <mergeCell ref="B105:E105"/>
    <mergeCell ref="F105:G105"/>
    <mergeCell ref="B75:E75"/>
    <mergeCell ref="B76:E76"/>
    <mergeCell ref="F75:G75"/>
    <mergeCell ref="A99:N99"/>
    <mergeCell ref="A100:N100"/>
    <mergeCell ref="A101:N101"/>
    <mergeCell ref="B102:E102"/>
    <mergeCell ref="H105:J105"/>
    <mergeCell ref="A1:N1"/>
    <mergeCell ref="A18:N18"/>
    <mergeCell ref="A5:A6"/>
    <mergeCell ref="B5:D5"/>
    <mergeCell ref="E5:E6"/>
    <mergeCell ref="F5:F6"/>
    <mergeCell ref="G5:J5"/>
    <mergeCell ref="A4:N4"/>
    <mergeCell ref="A17:D17"/>
    <mergeCell ref="A51:N51"/>
    <mergeCell ref="K5:N5"/>
    <mergeCell ref="A2:N2"/>
    <mergeCell ref="K105:N105"/>
    <mergeCell ref="A106:N106"/>
    <mergeCell ref="G80:J80"/>
    <mergeCell ref="K102:N102"/>
    <mergeCell ref="B103:E103"/>
    <mergeCell ref="F23:G23"/>
    <mergeCell ref="H23:J23"/>
    <mergeCell ref="K23:N23"/>
    <mergeCell ref="K24:N24"/>
    <mergeCell ref="A108:N108"/>
    <mergeCell ref="A109:A110"/>
    <mergeCell ref="B109:D109"/>
    <mergeCell ref="E109:E110"/>
    <mergeCell ref="F109:F110"/>
    <mergeCell ref="G109:J109"/>
    <mergeCell ref="K109:N109"/>
    <mergeCell ref="A26:N26"/>
    <mergeCell ref="A27:N27"/>
    <mergeCell ref="A126:D126"/>
    <mergeCell ref="K138:N138"/>
    <mergeCell ref="A138:A139"/>
    <mergeCell ref="B138:D138"/>
    <mergeCell ref="E138:E139"/>
    <mergeCell ref="F138:F139"/>
    <mergeCell ref="F132:G132"/>
    <mergeCell ref="A129:N129"/>
    <mergeCell ref="B132:E132"/>
    <mergeCell ref="H161:J161"/>
    <mergeCell ref="H160:J160"/>
    <mergeCell ref="A127:N127"/>
    <mergeCell ref="A128:N128"/>
    <mergeCell ref="K161:N161"/>
    <mergeCell ref="A159:N159"/>
    <mergeCell ref="H133:J133"/>
    <mergeCell ref="A155:D155"/>
    <mergeCell ref="A156:N156"/>
    <mergeCell ref="A157:N157"/>
    <mergeCell ref="A137:N137"/>
    <mergeCell ref="A136:N136"/>
    <mergeCell ref="K163:N163"/>
    <mergeCell ref="A178:D178"/>
    <mergeCell ref="B160:E160"/>
    <mergeCell ref="B162:E162"/>
    <mergeCell ref="F162:G162"/>
    <mergeCell ref="H162:J162"/>
    <mergeCell ref="B161:E161"/>
    <mergeCell ref="F161:G161"/>
    <mergeCell ref="A187:N187"/>
    <mergeCell ref="B186:E186"/>
    <mergeCell ref="F186:G186"/>
    <mergeCell ref="H186:J186"/>
    <mergeCell ref="A182:N182"/>
    <mergeCell ref="E167:E168"/>
    <mergeCell ref="A179:N179"/>
    <mergeCell ref="K167:N167"/>
    <mergeCell ref="A188:N188"/>
    <mergeCell ref="A189:N189"/>
    <mergeCell ref="B183:E183"/>
    <mergeCell ref="F183:G183"/>
    <mergeCell ref="H183:J183"/>
    <mergeCell ref="K183:N183"/>
    <mergeCell ref="B184:E184"/>
    <mergeCell ref="F184:G184"/>
    <mergeCell ref="H184:J184"/>
    <mergeCell ref="K186:N186"/>
    <mergeCell ref="G190:J190"/>
    <mergeCell ref="K190:N190"/>
    <mergeCell ref="A201:N201"/>
    <mergeCell ref="A202:N202"/>
    <mergeCell ref="A190:A191"/>
    <mergeCell ref="B190:D190"/>
    <mergeCell ref="E190:E191"/>
    <mergeCell ref="F190:F191"/>
    <mergeCell ref="A200:D200"/>
    <mergeCell ref="A230:N230"/>
    <mergeCell ref="H236:J236"/>
    <mergeCell ref="A203:N203"/>
    <mergeCell ref="A204:N204"/>
    <mergeCell ref="A209:N209"/>
    <mergeCell ref="B205:E205"/>
    <mergeCell ref="F205:G205"/>
    <mergeCell ref="H205:J205"/>
    <mergeCell ref="K205:N205"/>
    <mergeCell ref="B206:E206"/>
    <mergeCell ref="A211:N211"/>
    <mergeCell ref="A212:A213"/>
    <mergeCell ref="B212:D212"/>
    <mergeCell ref="E212:E213"/>
    <mergeCell ref="F212:F213"/>
    <mergeCell ref="G212:J212"/>
    <mergeCell ref="K212:N212"/>
    <mergeCell ref="A301:D301"/>
    <mergeCell ref="A305:N305"/>
    <mergeCell ref="B306:E306"/>
    <mergeCell ref="F306:G306"/>
    <mergeCell ref="H306:J306"/>
    <mergeCell ref="K306:N306"/>
    <mergeCell ref="A304:N304"/>
    <mergeCell ref="A324:N324"/>
    <mergeCell ref="F307:G307"/>
    <mergeCell ref="B308:E308"/>
    <mergeCell ref="K308:N308"/>
    <mergeCell ref="H309:J309"/>
    <mergeCell ref="A310:N310"/>
    <mergeCell ref="K309:N309"/>
    <mergeCell ref="G313:J313"/>
    <mergeCell ref="B330:E330"/>
    <mergeCell ref="B309:E309"/>
    <mergeCell ref="F309:G309"/>
    <mergeCell ref="K313:N313"/>
    <mergeCell ref="K329:N329"/>
    <mergeCell ref="A327:N327"/>
    <mergeCell ref="A323:D323"/>
    <mergeCell ref="A325:N325"/>
    <mergeCell ref="A326:N326"/>
    <mergeCell ref="E313:E314"/>
    <mergeCell ref="H358:J358"/>
    <mergeCell ref="K358:N358"/>
    <mergeCell ref="K359:N359"/>
    <mergeCell ref="A363:N363"/>
    <mergeCell ref="A354:N354"/>
    <mergeCell ref="F361:G361"/>
    <mergeCell ref="H361:J361"/>
    <mergeCell ref="K361:N361"/>
    <mergeCell ref="B360:E360"/>
    <mergeCell ref="F360:G360"/>
    <mergeCell ref="B331:E331"/>
    <mergeCell ref="F331:G331"/>
    <mergeCell ref="A355:N355"/>
    <mergeCell ref="A332:N332"/>
    <mergeCell ref="A333:N333"/>
    <mergeCell ref="A335:A336"/>
    <mergeCell ref="B335:D335"/>
    <mergeCell ref="F335:F336"/>
    <mergeCell ref="H331:J331"/>
    <mergeCell ref="K331:N331"/>
    <mergeCell ref="B392:E392"/>
    <mergeCell ref="B395:E395"/>
    <mergeCell ref="B359:E359"/>
    <mergeCell ref="H359:J359"/>
    <mergeCell ref="B361:E361"/>
    <mergeCell ref="B393:E393"/>
    <mergeCell ref="A388:N388"/>
    <mergeCell ref="A389:N389"/>
    <mergeCell ref="A390:N390"/>
    <mergeCell ref="A391:N391"/>
    <mergeCell ref="A387:D387"/>
    <mergeCell ref="A365:A366"/>
    <mergeCell ref="B365:D365"/>
    <mergeCell ref="E365:E366"/>
    <mergeCell ref="K393:N393"/>
    <mergeCell ref="G365:J365"/>
    <mergeCell ref="K365:N365"/>
    <mergeCell ref="F392:G392"/>
    <mergeCell ref="H392:J392"/>
    <mergeCell ref="K392:N392"/>
    <mergeCell ref="F393:G393"/>
    <mergeCell ref="H393:J393"/>
    <mergeCell ref="F365:F366"/>
    <mergeCell ref="A396:N396"/>
    <mergeCell ref="B394:E394"/>
    <mergeCell ref="F394:G394"/>
    <mergeCell ref="H394:J394"/>
    <mergeCell ref="K394:N394"/>
    <mergeCell ref="F395:G395"/>
    <mergeCell ref="H395:J395"/>
    <mergeCell ref="K395:N395"/>
    <mergeCell ref="A397:N397"/>
    <mergeCell ref="A398:N398"/>
    <mergeCell ref="G399:J399"/>
    <mergeCell ref="K399:N399"/>
    <mergeCell ref="K427:N427"/>
    <mergeCell ref="A423:N423"/>
    <mergeCell ref="A424:N424"/>
    <mergeCell ref="A399:A400"/>
    <mergeCell ref="B399:D399"/>
    <mergeCell ref="B428:E428"/>
    <mergeCell ref="F428:G428"/>
    <mergeCell ref="B461:E461"/>
    <mergeCell ref="A432:N432"/>
    <mergeCell ref="G433:J433"/>
    <mergeCell ref="H460:J460"/>
    <mergeCell ref="K460:N460"/>
    <mergeCell ref="B459:E459"/>
    <mergeCell ref="H458:J458"/>
    <mergeCell ref="H428:J428"/>
    <mergeCell ref="E399:E400"/>
    <mergeCell ref="F399:F400"/>
    <mergeCell ref="A422:D422"/>
    <mergeCell ref="A425:N425"/>
    <mergeCell ref="A426:N426"/>
    <mergeCell ref="A465:N465"/>
    <mergeCell ref="B427:E427"/>
    <mergeCell ref="F427:G427"/>
    <mergeCell ref="H427:J427"/>
    <mergeCell ref="A431:N431"/>
    <mergeCell ref="K429:N429"/>
    <mergeCell ref="B460:E460"/>
    <mergeCell ref="H495:J495"/>
    <mergeCell ref="B494:E494"/>
    <mergeCell ref="A511:N511"/>
    <mergeCell ref="G522:J522"/>
    <mergeCell ref="K522:N522"/>
    <mergeCell ref="A513:N513"/>
    <mergeCell ref="A514:N514"/>
    <mergeCell ref="A519:N519"/>
    <mergeCell ref="B517:E517"/>
    <mergeCell ref="F517:G517"/>
    <mergeCell ref="H517:J517"/>
    <mergeCell ref="B515:E515"/>
    <mergeCell ref="F515:G515"/>
    <mergeCell ref="B518:E518"/>
    <mergeCell ref="F518:G518"/>
    <mergeCell ref="H518:J518"/>
    <mergeCell ref="B516:E516"/>
    <mergeCell ref="A531:N531"/>
    <mergeCell ref="F522:F523"/>
    <mergeCell ref="A529:D529"/>
    <mergeCell ref="A533:N533"/>
    <mergeCell ref="A532:N532"/>
    <mergeCell ref="K517:N517"/>
    <mergeCell ref="K518:N518"/>
    <mergeCell ref="B522:D522"/>
    <mergeCell ref="E522:E523"/>
    <mergeCell ref="A530:N530"/>
    <mergeCell ref="B534:E534"/>
    <mergeCell ref="F534:G534"/>
    <mergeCell ref="H534:J534"/>
    <mergeCell ref="K535:N535"/>
    <mergeCell ref="B536:E536"/>
    <mergeCell ref="A520:N520"/>
    <mergeCell ref="A521:N521"/>
    <mergeCell ref="A522:A523"/>
    <mergeCell ref="H536:J536"/>
    <mergeCell ref="K536:N536"/>
    <mergeCell ref="K534:N534"/>
    <mergeCell ref="F537:G537"/>
    <mergeCell ref="H537:J537"/>
    <mergeCell ref="K537:N537"/>
    <mergeCell ref="A540:N540"/>
    <mergeCell ref="B537:E537"/>
    <mergeCell ref="B535:E535"/>
    <mergeCell ref="F535:G535"/>
    <mergeCell ref="H535:J535"/>
    <mergeCell ref="F536:G536"/>
    <mergeCell ref="A546:D546"/>
    <mergeCell ref="G541:J541"/>
    <mergeCell ref="K541:N541"/>
    <mergeCell ref="A538:N538"/>
    <mergeCell ref="A539:N539"/>
    <mergeCell ref="A541:A542"/>
    <mergeCell ref="B541:D541"/>
    <mergeCell ref="E541:E542"/>
    <mergeCell ref="F541:F542"/>
    <mergeCell ref="A547:N547"/>
    <mergeCell ref="A548:N548"/>
    <mergeCell ref="K611:N611"/>
    <mergeCell ref="H611:J611"/>
    <mergeCell ref="B610:E610"/>
    <mergeCell ref="A549:N549"/>
    <mergeCell ref="A550:N550"/>
    <mergeCell ref="B587:E587"/>
    <mergeCell ref="A603:D603"/>
    <mergeCell ref="E593:E594"/>
    <mergeCell ref="H551:J551"/>
    <mergeCell ref="K551:N551"/>
    <mergeCell ref="A556:N556"/>
    <mergeCell ref="B554:E554"/>
    <mergeCell ref="F552:G552"/>
    <mergeCell ref="H552:J552"/>
    <mergeCell ref="B552:E552"/>
    <mergeCell ref="F554:G554"/>
    <mergeCell ref="H554:J554"/>
    <mergeCell ref="F76:G76"/>
    <mergeCell ref="H76:J76"/>
    <mergeCell ref="F104:G104"/>
    <mergeCell ref="H104:J104"/>
    <mergeCell ref="A78:N78"/>
    <mergeCell ref="A77:N77"/>
    <mergeCell ref="B80:D80"/>
    <mergeCell ref="E80:E81"/>
    <mergeCell ref="F102:G102"/>
    <mergeCell ref="H208:J208"/>
    <mergeCell ref="A210:N210"/>
    <mergeCell ref="A238:N238"/>
    <mergeCell ref="A239:N239"/>
    <mergeCell ref="A240:N240"/>
    <mergeCell ref="A558:A559"/>
    <mergeCell ref="B558:D558"/>
    <mergeCell ref="A555:N555"/>
    <mergeCell ref="B551:E551"/>
    <mergeCell ref="F551:G551"/>
    <mergeCell ref="B23:E23"/>
    <mergeCell ref="K80:N80"/>
    <mergeCell ref="K615:N615"/>
    <mergeCell ref="A180:N180"/>
    <mergeCell ref="A181:N181"/>
    <mergeCell ref="H185:J185"/>
    <mergeCell ref="K185:N185"/>
    <mergeCell ref="K184:N184"/>
    <mergeCell ref="A165:N165"/>
    <mergeCell ref="K104:N104"/>
    <mergeCell ref="F707:G707"/>
    <mergeCell ref="H707:J707"/>
    <mergeCell ref="K707:N707"/>
    <mergeCell ref="F643:G643"/>
    <mergeCell ref="H643:J643"/>
    <mergeCell ref="A703:N703"/>
    <mergeCell ref="A704:N704"/>
    <mergeCell ref="B643:E643"/>
    <mergeCell ref="A693:A694"/>
    <mergeCell ref="B693:D693"/>
    <mergeCell ref="K22:N22"/>
    <mergeCell ref="F103:G103"/>
    <mergeCell ref="H103:J103"/>
    <mergeCell ref="K103:N103"/>
    <mergeCell ref="H75:J75"/>
    <mergeCell ref="A50:N50"/>
    <mergeCell ref="H102:J102"/>
    <mergeCell ref="A44:N44"/>
    <mergeCell ref="G28:J28"/>
    <mergeCell ref="A45:N45"/>
    <mergeCell ref="K162:N162"/>
    <mergeCell ref="B163:E163"/>
    <mergeCell ref="F163:G163"/>
    <mergeCell ref="H163:J163"/>
    <mergeCell ref="F167:F168"/>
    <mergeCell ref="G167:J167"/>
    <mergeCell ref="A166:N166"/>
    <mergeCell ref="A167:A168"/>
    <mergeCell ref="B167:D167"/>
    <mergeCell ref="K208:N208"/>
    <mergeCell ref="K206:N206"/>
    <mergeCell ref="B207:E207"/>
    <mergeCell ref="F207:G207"/>
    <mergeCell ref="H207:J207"/>
    <mergeCell ref="K207:N207"/>
    <mergeCell ref="F206:G206"/>
    <mergeCell ref="H206:J206"/>
    <mergeCell ref="B208:E208"/>
    <mergeCell ref="F208:G208"/>
    <mergeCell ref="B185:E185"/>
    <mergeCell ref="F185:G185"/>
    <mergeCell ref="K234:N234"/>
    <mergeCell ref="B235:E235"/>
    <mergeCell ref="F235:G235"/>
    <mergeCell ref="H235:J235"/>
    <mergeCell ref="K235:N235"/>
    <mergeCell ref="B234:E234"/>
    <mergeCell ref="F234:G234"/>
    <mergeCell ref="H234:J234"/>
    <mergeCell ref="K237:N237"/>
    <mergeCell ref="B237:E237"/>
    <mergeCell ref="F237:G237"/>
    <mergeCell ref="H237:J237"/>
    <mergeCell ref="B236:E236"/>
    <mergeCell ref="F236:G236"/>
    <mergeCell ref="F272:G272"/>
    <mergeCell ref="H272:J272"/>
    <mergeCell ref="K272:N272"/>
    <mergeCell ref="K270:N270"/>
    <mergeCell ref="B271:E271"/>
    <mergeCell ref="F271:G271"/>
    <mergeCell ref="H271:J271"/>
    <mergeCell ref="K271:N271"/>
    <mergeCell ref="F270:G270"/>
    <mergeCell ref="K269:N269"/>
    <mergeCell ref="H270:J270"/>
    <mergeCell ref="B270:E270"/>
    <mergeCell ref="K236:N236"/>
    <mergeCell ref="A267:N267"/>
    <mergeCell ref="A268:N268"/>
    <mergeCell ref="A265:N265"/>
    <mergeCell ref="A266:N266"/>
    <mergeCell ref="A241:A242"/>
    <mergeCell ref="B241:D241"/>
    <mergeCell ref="B328:E328"/>
    <mergeCell ref="F328:G328"/>
    <mergeCell ref="H328:J328"/>
    <mergeCell ref="F241:F242"/>
    <mergeCell ref="A264:D264"/>
    <mergeCell ref="B269:E269"/>
    <mergeCell ref="F269:G269"/>
    <mergeCell ref="H269:J269"/>
    <mergeCell ref="E241:E242"/>
    <mergeCell ref="B272:E272"/>
    <mergeCell ref="F330:G330"/>
    <mergeCell ref="H330:J330"/>
    <mergeCell ref="K330:N330"/>
    <mergeCell ref="A311:N311"/>
    <mergeCell ref="A312:N312"/>
    <mergeCell ref="F308:G308"/>
    <mergeCell ref="H308:J308"/>
    <mergeCell ref="B329:E329"/>
    <mergeCell ref="F329:G329"/>
    <mergeCell ref="H329:J329"/>
    <mergeCell ref="H360:J360"/>
    <mergeCell ref="K360:N360"/>
    <mergeCell ref="K468:N468"/>
    <mergeCell ref="A430:N430"/>
    <mergeCell ref="K459:N459"/>
    <mergeCell ref="K428:N428"/>
    <mergeCell ref="B429:E429"/>
    <mergeCell ref="F429:G429"/>
    <mergeCell ref="H429:J429"/>
    <mergeCell ref="A467:N467"/>
    <mergeCell ref="A499:A500"/>
    <mergeCell ref="B499:D499"/>
    <mergeCell ref="K516:N516"/>
    <mergeCell ref="H515:J515"/>
    <mergeCell ref="K515:N515"/>
    <mergeCell ref="F516:G516"/>
    <mergeCell ref="H516:J516"/>
    <mergeCell ref="A606:N606"/>
    <mergeCell ref="B553:E553"/>
    <mergeCell ref="F553:G553"/>
    <mergeCell ref="H553:J553"/>
    <mergeCell ref="K553:N553"/>
    <mergeCell ref="E558:E559"/>
    <mergeCell ref="F558:F559"/>
    <mergeCell ref="G558:J558"/>
    <mergeCell ref="K558:N558"/>
    <mergeCell ref="A586:N586"/>
    <mergeCell ref="H609:J609"/>
    <mergeCell ref="K609:N609"/>
    <mergeCell ref="B609:E609"/>
    <mergeCell ref="F609:G609"/>
    <mergeCell ref="K610:N610"/>
    <mergeCell ref="B611:E611"/>
    <mergeCell ref="F611:G611"/>
    <mergeCell ref="A615:A616"/>
    <mergeCell ref="B615:D615"/>
    <mergeCell ref="E615:E616"/>
    <mergeCell ref="F615:F616"/>
    <mergeCell ref="G615:J615"/>
    <mergeCell ref="A614:N614"/>
    <mergeCell ref="A638:N638"/>
    <mergeCell ref="A639:N639"/>
    <mergeCell ref="H645:J645"/>
    <mergeCell ref="K645:N645"/>
    <mergeCell ref="A640:N640"/>
    <mergeCell ref="A641:N641"/>
    <mergeCell ref="K644:N644"/>
    <mergeCell ref="B644:E644"/>
    <mergeCell ref="B653:D653"/>
    <mergeCell ref="B688:E688"/>
    <mergeCell ref="B686:E686"/>
    <mergeCell ref="F686:G686"/>
    <mergeCell ref="A637:D637"/>
    <mergeCell ref="F645:G645"/>
    <mergeCell ref="F644:G644"/>
    <mergeCell ref="B642:E642"/>
    <mergeCell ref="F642:G642"/>
    <mergeCell ref="K653:N653"/>
    <mergeCell ref="F688:G688"/>
    <mergeCell ref="A650:N650"/>
    <mergeCell ref="A651:N651"/>
    <mergeCell ref="E653:E654"/>
    <mergeCell ref="A652:N652"/>
    <mergeCell ref="H687:J687"/>
    <mergeCell ref="A682:D682"/>
    <mergeCell ref="A702:D702"/>
    <mergeCell ref="A691:N691"/>
    <mergeCell ref="B645:E645"/>
    <mergeCell ref="H688:J688"/>
    <mergeCell ref="H686:J686"/>
    <mergeCell ref="B687:E687"/>
    <mergeCell ref="A690:N690"/>
    <mergeCell ref="K687:N687"/>
    <mergeCell ref="F653:F654"/>
    <mergeCell ref="G653:J653"/>
    <mergeCell ref="B707:E707"/>
    <mergeCell ref="K715:N715"/>
    <mergeCell ref="F709:G709"/>
    <mergeCell ref="E693:E694"/>
    <mergeCell ref="A692:N692"/>
    <mergeCell ref="K693:N693"/>
    <mergeCell ref="G693:J693"/>
    <mergeCell ref="F693:F694"/>
    <mergeCell ref="A705:N705"/>
    <mergeCell ref="A706:N706"/>
    <mergeCell ref="A713:N713"/>
    <mergeCell ref="K709:N709"/>
    <mergeCell ref="A715:A716"/>
    <mergeCell ref="B715:D715"/>
    <mergeCell ref="E715:E716"/>
    <mergeCell ref="F715:F716"/>
    <mergeCell ref="B710:E710"/>
    <mergeCell ref="F710:G710"/>
    <mergeCell ref="H710:J710"/>
    <mergeCell ref="K731:N731"/>
    <mergeCell ref="B729:E729"/>
    <mergeCell ref="A743:D743"/>
    <mergeCell ref="H708:J708"/>
    <mergeCell ref="F731:G731"/>
    <mergeCell ref="H731:J731"/>
    <mergeCell ref="F729:G729"/>
    <mergeCell ref="H729:J729"/>
    <mergeCell ref="A732:N732"/>
    <mergeCell ref="K729:N729"/>
    <mergeCell ref="K46:N46"/>
    <mergeCell ref="H46:J46"/>
    <mergeCell ref="A41:D41"/>
    <mergeCell ref="K552:N552"/>
    <mergeCell ref="K49:N49"/>
    <mergeCell ref="K47:N47"/>
    <mergeCell ref="B48:E48"/>
    <mergeCell ref="B47:E47"/>
    <mergeCell ref="A468:A469"/>
    <mergeCell ref="A512:N512"/>
    <mergeCell ref="A28:A29"/>
    <mergeCell ref="B28:D28"/>
    <mergeCell ref="E28:E29"/>
    <mergeCell ref="F28:F29"/>
    <mergeCell ref="K28:N28"/>
    <mergeCell ref="B49:E49"/>
    <mergeCell ref="F49:G49"/>
    <mergeCell ref="H49:J49"/>
    <mergeCell ref="B46:E46"/>
    <mergeCell ref="F46:G46"/>
    <mergeCell ref="F47:G47"/>
    <mergeCell ref="H47:J47"/>
    <mergeCell ref="F48:G48"/>
    <mergeCell ref="H48:J48"/>
    <mergeCell ref="H644:J644"/>
    <mergeCell ref="K48:N48"/>
    <mergeCell ref="K643:N643"/>
    <mergeCell ref="H642:J642"/>
    <mergeCell ref="K642:N642"/>
    <mergeCell ref="K554:N554"/>
  </mergeCells>
  <printOptions/>
  <pageMargins left="0.38" right="0.2" top="0.7874015748031497" bottom="0.7874015748031497" header="0.5118110236220472" footer="0.5118110236220472"/>
  <pageSetup horizontalDpi="600" verticalDpi="600" orientation="landscape" paperSize="9" scale="63" r:id="rId3"/>
  <rowBreaks count="23" manualBreakCount="23">
    <brk id="48" max="255" man="1"/>
    <brk id="76" max="22" man="1"/>
    <brk id="105" max="255" man="1"/>
    <brk id="134" max="255" man="1"/>
    <brk id="163" max="255" man="1"/>
    <brk id="186" max="255" man="1"/>
    <brk id="208" max="255" man="1"/>
    <brk id="237" max="255" man="1"/>
    <brk id="291" max="255" man="1"/>
    <brk id="309" max="255" man="1"/>
    <brk id="331" max="255" man="1"/>
    <brk id="360" max="22" man="1"/>
    <brk id="394" max="22" man="1"/>
    <brk id="429" max="22" man="1"/>
    <brk id="494" max="22" man="1"/>
    <brk id="517" max="22" man="1"/>
    <brk id="536" max="22" man="1"/>
    <brk id="553" max="22" man="1"/>
    <brk id="589" max="22" man="1"/>
    <brk id="610" max="22" man="1"/>
    <brk id="649" max="22" man="1"/>
    <brk id="689" max="22" man="1"/>
    <brk id="709" max="255" man="1"/>
  </rowBreaks>
  <colBreaks count="1" manualBreakCount="1">
    <brk id="16" max="727" man="1"/>
  </col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0"/>
  <sheetViews>
    <sheetView zoomScale="80" zoomScaleNormal="80" zoomScalePageLayoutView="0" workbookViewId="0" topLeftCell="A1">
      <selection activeCell="F14" sqref="F14"/>
    </sheetView>
  </sheetViews>
  <sheetFormatPr defaultColWidth="9.00390625" defaultRowHeight="12.75"/>
  <cols>
    <col min="1" max="1" width="22.75390625" style="1" customWidth="1"/>
    <col min="2" max="4" width="3.75390625" style="1" customWidth="1"/>
    <col min="5" max="5" width="9.375" style="1" customWidth="1"/>
    <col min="6" max="6" width="6.875" style="1" customWidth="1"/>
    <col min="7" max="7" width="13.875" style="1" customWidth="1"/>
    <col min="8" max="8" width="6.625" style="1" customWidth="1"/>
    <col min="9" max="9" width="13.25390625" style="1" customWidth="1"/>
    <col min="10" max="10" width="5.375" style="1" customWidth="1"/>
    <col min="11" max="11" width="13.125" style="1" customWidth="1"/>
    <col min="12" max="12" width="6.125" style="1" customWidth="1"/>
    <col min="13" max="13" width="13.625" style="1" customWidth="1"/>
    <col min="14" max="14" width="7.75390625" style="1" customWidth="1"/>
    <col min="15" max="15" width="9.375" style="1" customWidth="1"/>
    <col min="16" max="16" width="17.375" style="1" customWidth="1"/>
    <col min="17" max="16384" width="9.125" style="1" customWidth="1"/>
  </cols>
  <sheetData>
    <row r="1" spans="1:16" ht="15.7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415"/>
      <c r="O1" s="147"/>
      <c r="P1" s="147"/>
    </row>
    <row r="2" spans="1:16" ht="12.75">
      <c r="A2" s="229" t="s">
        <v>32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438"/>
      <c r="O2" s="148"/>
      <c r="P2" s="148"/>
    </row>
    <row r="3" spans="1:16" ht="15">
      <c r="A3" s="333" t="s">
        <v>875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5"/>
    </row>
    <row r="4" spans="1:16" ht="12.75">
      <c r="A4" s="439" t="s">
        <v>188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1"/>
      <c r="O4" s="159"/>
      <c r="P4" s="159"/>
    </row>
    <row r="5" spans="1:16" ht="36" customHeight="1">
      <c r="A5" s="449" t="s">
        <v>1</v>
      </c>
      <c r="B5" s="451" t="s">
        <v>2</v>
      </c>
      <c r="C5" s="452"/>
      <c r="D5" s="452"/>
      <c r="E5" s="449" t="s">
        <v>6</v>
      </c>
      <c r="F5" s="454" t="s">
        <v>106</v>
      </c>
      <c r="G5" s="443" t="s">
        <v>11</v>
      </c>
      <c r="H5" s="443"/>
      <c r="I5" s="443"/>
      <c r="J5" s="444"/>
      <c r="K5" s="443" t="s">
        <v>12</v>
      </c>
      <c r="L5" s="443"/>
      <c r="M5" s="444"/>
      <c r="N5" s="444"/>
      <c r="O5" s="445" t="str">
        <f>'BÜYÜK.BOĞAZİYE'!O5</f>
        <v>ARAÇ VE ARAÇ ŞOFÖRÜNE AİT BİLGİLER</v>
      </c>
      <c r="P5" s="446"/>
    </row>
    <row r="6" spans="1:16" ht="42.75" customHeight="1">
      <c r="A6" s="450"/>
      <c r="B6" s="208" t="s">
        <v>3</v>
      </c>
      <c r="C6" s="208" t="s">
        <v>5</v>
      </c>
      <c r="D6" s="208" t="s">
        <v>4</v>
      </c>
      <c r="E6" s="453"/>
      <c r="F6" s="454"/>
      <c r="G6" s="160" t="s">
        <v>9</v>
      </c>
      <c r="H6" s="160" t="s">
        <v>8</v>
      </c>
      <c r="I6" s="160" t="s">
        <v>10</v>
      </c>
      <c r="J6" s="160" t="s">
        <v>8</v>
      </c>
      <c r="K6" s="160" t="s">
        <v>9</v>
      </c>
      <c r="L6" s="160" t="s">
        <v>8</v>
      </c>
      <c r="M6" s="160" t="s">
        <v>10</v>
      </c>
      <c r="N6" s="160" t="s">
        <v>8</v>
      </c>
      <c r="O6" s="161" t="s">
        <v>154</v>
      </c>
      <c r="P6" s="161" t="s">
        <v>153</v>
      </c>
    </row>
    <row r="7" spans="1:16" ht="40.5" customHeight="1">
      <c r="A7" s="170" t="s">
        <v>451</v>
      </c>
      <c r="B7" s="153"/>
      <c r="C7" s="152"/>
      <c r="D7" s="109" t="s">
        <v>25</v>
      </c>
      <c r="E7" s="152" t="s">
        <v>31</v>
      </c>
      <c r="F7" s="152">
        <v>6</v>
      </c>
      <c r="G7" s="141" t="s">
        <v>453</v>
      </c>
      <c r="H7" s="154">
        <v>0.4583333333333333</v>
      </c>
      <c r="I7" s="211" t="s">
        <v>452</v>
      </c>
      <c r="J7" s="154">
        <v>0.47222222222222227</v>
      </c>
      <c r="K7" s="211" t="s">
        <v>452</v>
      </c>
      <c r="L7" s="154">
        <v>0.7083333333333334</v>
      </c>
      <c r="M7" s="141" t="s">
        <v>453</v>
      </c>
      <c r="N7" s="154">
        <v>0.7291666666666666</v>
      </c>
      <c r="O7" s="155"/>
      <c r="P7" s="149"/>
    </row>
    <row r="8" spans="1:16" ht="40.5" customHeight="1">
      <c r="A8" s="207" t="s">
        <v>454</v>
      </c>
      <c r="B8" s="153"/>
      <c r="C8" s="109" t="s">
        <v>25</v>
      </c>
      <c r="D8" s="152"/>
      <c r="E8" s="152" t="s">
        <v>31</v>
      </c>
      <c r="F8" s="152">
        <v>7.7</v>
      </c>
      <c r="G8" s="206" t="s">
        <v>78</v>
      </c>
      <c r="H8" s="154" t="s">
        <v>341</v>
      </c>
      <c r="I8" s="211" t="s">
        <v>452</v>
      </c>
      <c r="J8" s="154">
        <v>0.3055555555555555</v>
      </c>
      <c r="K8" s="211" t="s">
        <v>452</v>
      </c>
      <c r="L8" s="154">
        <v>0.4791666666666667</v>
      </c>
      <c r="M8" s="206" t="s">
        <v>78</v>
      </c>
      <c r="N8" s="154">
        <v>0.5</v>
      </c>
      <c r="O8" s="155"/>
      <c r="P8" s="149"/>
    </row>
    <row r="9" spans="1:16" ht="40.5" customHeight="1">
      <c r="A9" s="207" t="s">
        <v>455</v>
      </c>
      <c r="B9" s="153"/>
      <c r="C9" s="109" t="s">
        <v>25</v>
      </c>
      <c r="D9" s="152"/>
      <c r="E9" s="152" t="s">
        <v>31</v>
      </c>
      <c r="F9" s="152">
        <v>6</v>
      </c>
      <c r="G9" s="141" t="s">
        <v>131</v>
      </c>
      <c r="H9" s="154" t="s">
        <v>341</v>
      </c>
      <c r="I9" s="211" t="s">
        <v>452</v>
      </c>
      <c r="J9" s="154">
        <v>0.3055555555555555</v>
      </c>
      <c r="K9" s="211" t="s">
        <v>452</v>
      </c>
      <c r="L9" s="154">
        <v>0.4791666666666667</v>
      </c>
      <c r="M9" s="141" t="s">
        <v>131</v>
      </c>
      <c r="N9" s="154">
        <v>0.5</v>
      </c>
      <c r="O9" s="155"/>
      <c r="P9" s="149"/>
    </row>
    <row r="10" spans="1:16" ht="40.5" customHeight="1">
      <c r="A10" s="207" t="s">
        <v>456</v>
      </c>
      <c r="B10" s="153"/>
      <c r="C10" s="109" t="s">
        <v>25</v>
      </c>
      <c r="D10" s="152"/>
      <c r="E10" s="152" t="s">
        <v>31</v>
      </c>
      <c r="F10" s="152">
        <v>7.7</v>
      </c>
      <c r="G10" s="206" t="s">
        <v>59</v>
      </c>
      <c r="H10" s="154" t="s">
        <v>341</v>
      </c>
      <c r="I10" s="211" t="s">
        <v>452</v>
      </c>
      <c r="J10" s="154">
        <v>0.305555555555556</v>
      </c>
      <c r="K10" s="211" t="s">
        <v>452</v>
      </c>
      <c r="L10" s="154">
        <v>0.479166666666667</v>
      </c>
      <c r="M10" s="206" t="s">
        <v>59</v>
      </c>
      <c r="N10" s="154">
        <v>0.5</v>
      </c>
      <c r="O10" s="155"/>
      <c r="P10" s="149"/>
    </row>
    <row r="11" spans="1:16" ht="40.5" customHeight="1">
      <c r="A11" s="207" t="s">
        <v>874</v>
      </c>
      <c r="B11" s="153"/>
      <c r="C11" s="109" t="s">
        <v>25</v>
      </c>
      <c r="D11" s="152"/>
      <c r="E11" s="152" t="s">
        <v>31</v>
      </c>
      <c r="F11" s="152">
        <v>7.7</v>
      </c>
      <c r="G11" s="206" t="s">
        <v>59</v>
      </c>
      <c r="H11" s="154" t="s">
        <v>341</v>
      </c>
      <c r="I11" s="211" t="s">
        <v>452</v>
      </c>
      <c r="J11" s="154">
        <v>0.305555555555556</v>
      </c>
      <c r="K11" s="211" t="s">
        <v>452</v>
      </c>
      <c r="L11" s="154">
        <v>0.479166666666667</v>
      </c>
      <c r="M11" s="206" t="s">
        <v>59</v>
      </c>
      <c r="N11" s="154">
        <v>0.5</v>
      </c>
      <c r="O11" s="155"/>
      <c r="P11" s="149"/>
    </row>
    <row r="12" spans="1:16" ht="40.5" customHeight="1">
      <c r="A12" s="207" t="s">
        <v>459</v>
      </c>
      <c r="B12" s="153"/>
      <c r="C12" s="109" t="s">
        <v>25</v>
      </c>
      <c r="D12" s="152"/>
      <c r="E12" s="152" t="s">
        <v>31</v>
      </c>
      <c r="F12" s="152">
        <v>12.5</v>
      </c>
      <c r="G12" s="170" t="s">
        <v>458</v>
      </c>
      <c r="H12" s="154" t="s">
        <v>341</v>
      </c>
      <c r="I12" s="211" t="s">
        <v>452</v>
      </c>
      <c r="J12" s="154">
        <v>0.305555555555556</v>
      </c>
      <c r="K12" s="211" t="s">
        <v>452</v>
      </c>
      <c r="L12" s="154">
        <v>0.479166666666667</v>
      </c>
      <c r="M12" s="170" t="s">
        <v>458</v>
      </c>
      <c r="N12" s="154">
        <v>0.5</v>
      </c>
      <c r="O12" s="155"/>
      <c r="P12" s="149"/>
    </row>
    <row r="13" spans="1:16" ht="40.5" customHeight="1">
      <c r="A13" s="207" t="s">
        <v>457</v>
      </c>
      <c r="B13" s="153"/>
      <c r="C13" s="109" t="s">
        <v>25</v>
      </c>
      <c r="D13" s="152"/>
      <c r="E13" s="152" t="s">
        <v>31</v>
      </c>
      <c r="F13" s="152">
        <v>7.7</v>
      </c>
      <c r="G13" s="206" t="s">
        <v>59</v>
      </c>
      <c r="H13" s="154" t="s">
        <v>341</v>
      </c>
      <c r="I13" s="211" t="s">
        <v>452</v>
      </c>
      <c r="J13" s="154">
        <v>0.305555555555556</v>
      </c>
      <c r="K13" s="211" t="s">
        <v>452</v>
      </c>
      <c r="L13" s="154">
        <v>0.479166666666667</v>
      </c>
      <c r="M13" s="206" t="s">
        <v>59</v>
      </c>
      <c r="N13" s="154">
        <v>0.5</v>
      </c>
      <c r="O13" s="155"/>
      <c r="P13" s="149"/>
    </row>
    <row r="14" spans="1:16" ht="40.5" customHeight="1">
      <c r="A14" s="207" t="s">
        <v>460</v>
      </c>
      <c r="B14" s="153"/>
      <c r="C14" s="109" t="s">
        <v>25</v>
      </c>
      <c r="D14" s="152"/>
      <c r="E14" s="152" t="s">
        <v>31</v>
      </c>
      <c r="F14" s="152">
        <v>12.5</v>
      </c>
      <c r="G14" s="206" t="s">
        <v>189</v>
      </c>
      <c r="H14" s="154" t="s">
        <v>341</v>
      </c>
      <c r="I14" s="211" t="s">
        <v>452</v>
      </c>
      <c r="J14" s="154">
        <v>0.305555555555556</v>
      </c>
      <c r="K14" s="211" t="s">
        <v>452</v>
      </c>
      <c r="L14" s="154">
        <v>0.479166666666667</v>
      </c>
      <c r="M14" s="206" t="s">
        <v>189</v>
      </c>
      <c r="N14" s="154">
        <v>0.5</v>
      </c>
      <c r="O14" s="155"/>
      <c r="P14" s="149"/>
    </row>
    <row r="15" spans="1:16" ht="15" customHeight="1">
      <c r="A15" s="150" t="s">
        <v>170</v>
      </c>
      <c r="B15" s="302">
        <v>106</v>
      </c>
      <c r="C15" s="303"/>
      <c r="D15" s="442"/>
      <c r="E15" s="144"/>
      <c r="F15" s="151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5" customHeight="1">
      <c r="A16" s="447" t="s">
        <v>20</v>
      </c>
      <c r="B16" s="448"/>
      <c r="C16" s="448"/>
      <c r="D16" s="448"/>
      <c r="E16" s="144">
        <v>8</v>
      </c>
      <c r="F16" s="151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30" ht="12.75">
      <c r="M30" s="177"/>
    </row>
  </sheetData>
  <sheetProtection/>
  <mergeCells count="13">
    <mergeCell ref="A16:D16"/>
    <mergeCell ref="A5:A6"/>
    <mergeCell ref="B5:D5"/>
    <mergeCell ref="E5:E6"/>
    <mergeCell ref="F5:F6"/>
    <mergeCell ref="G5:J5"/>
    <mergeCell ref="A1:N1"/>
    <mergeCell ref="A2:N2"/>
    <mergeCell ref="A3:P3"/>
    <mergeCell ref="A4:N4"/>
    <mergeCell ref="B15:D15"/>
    <mergeCell ref="K5:N5"/>
    <mergeCell ref="O5:P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P14"/>
  <sheetViews>
    <sheetView workbookViewId="0" topLeftCell="A1">
      <selection activeCell="C22" sqref="C22"/>
    </sheetView>
  </sheetViews>
  <sheetFormatPr defaultColWidth="9.00390625" defaultRowHeight="12.75"/>
  <cols>
    <col min="1" max="1" width="23.625" style="0" customWidth="1"/>
    <col min="2" max="2" width="7.25390625" style="0" customWidth="1"/>
    <col min="3" max="3" width="7.00390625" style="0" customWidth="1"/>
    <col min="4" max="4" width="5.375" style="0" customWidth="1"/>
    <col min="5" max="5" width="8.75390625" style="0" customWidth="1"/>
    <col min="6" max="6" width="6.00390625" style="0" customWidth="1"/>
    <col min="7" max="7" width="9.875" style="0" customWidth="1"/>
    <col min="8" max="8" width="8.00390625" style="0" customWidth="1"/>
    <col min="9" max="9" width="16.125" style="0" customWidth="1"/>
    <col min="11" max="11" width="15.125" style="0" customWidth="1"/>
    <col min="12" max="12" width="7.125" style="0" customWidth="1"/>
    <col min="13" max="13" width="12.25390625" style="0" customWidth="1"/>
  </cols>
  <sheetData>
    <row r="2" spans="1:16" ht="15.75">
      <c r="A2" s="349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415"/>
      <c r="O2" s="146"/>
      <c r="P2" s="146"/>
    </row>
    <row r="3" spans="1:16" ht="12.75">
      <c r="A3" s="455" t="s">
        <v>32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7"/>
      <c r="O3" s="165"/>
      <c r="P3" s="165"/>
    </row>
    <row r="4" spans="1:16" ht="15">
      <c r="A4" s="258" t="s">
        <v>275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</row>
    <row r="5" spans="1:16" ht="12.75">
      <c r="A5" s="458" t="s">
        <v>184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60"/>
      <c r="O5" s="166"/>
      <c r="P5" s="166"/>
    </row>
    <row r="6" spans="1:16" ht="12.75">
      <c r="A6" s="465" t="s">
        <v>1</v>
      </c>
      <c r="B6" s="455" t="s">
        <v>2</v>
      </c>
      <c r="C6" s="456"/>
      <c r="D6" s="456"/>
      <c r="E6" s="465" t="s">
        <v>6</v>
      </c>
      <c r="F6" s="432" t="s">
        <v>106</v>
      </c>
      <c r="G6" s="461" t="s">
        <v>11</v>
      </c>
      <c r="H6" s="461"/>
      <c r="I6" s="461"/>
      <c r="J6" s="462"/>
      <c r="K6" s="461" t="s">
        <v>12</v>
      </c>
      <c r="L6" s="461"/>
      <c r="M6" s="462"/>
      <c r="N6" s="462"/>
      <c r="O6" s="463" t="str">
        <f>'BÜYÜK.BOĞAZİYE'!O6</f>
        <v>ARAÇ PLAKASI </v>
      </c>
      <c r="P6" s="464"/>
    </row>
    <row r="7" spans="1:16" ht="51">
      <c r="A7" s="466"/>
      <c r="B7" s="21" t="s">
        <v>3</v>
      </c>
      <c r="C7" s="21" t="s">
        <v>5</v>
      </c>
      <c r="D7" s="21" t="s">
        <v>4</v>
      </c>
      <c r="E7" s="467"/>
      <c r="F7" s="432"/>
      <c r="G7" s="21" t="s">
        <v>9</v>
      </c>
      <c r="H7" s="21" t="s">
        <v>8</v>
      </c>
      <c r="I7" s="21" t="s">
        <v>10</v>
      </c>
      <c r="J7" s="21" t="s">
        <v>8</v>
      </c>
      <c r="K7" s="21" t="s">
        <v>9</v>
      </c>
      <c r="L7" s="21" t="s">
        <v>8</v>
      </c>
      <c r="M7" s="21" t="s">
        <v>10</v>
      </c>
      <c r="N7" s="21" t="s">
        <v>8</v>
      </c>
      <c r="O7" s="36" t="s">
        <v>154</v>
      </c>
      <c r="P7" s="36" t="s">
        <v>153</v>
      </c>
    </row>
    <row r="8" spans="1:16" ht="12.75">
      <c r="A8" s="35" t="s">
        <v>447</v>
      </c>
      <c r="B8" s="21" t="s">
        <v>25</v>
      </c>
      <c r="C8" s="21"/>
      <c r="D8" s="21"/>
      <c r="E8" s="21" t="s">
        <v>31</v>
      </c>
      <c r="F8" s="21">
        <v>6.7</v>
      </c>
      <c r="G8" s="20" t="s">
        <v>101</v>
      </c>
      <c r="H8" s="23">
        <v>0.3125</v>
      </c>
      <c r="I8" s="21" t="s">
        <v>388</v>
      </c>
      <c r="J8" s="23">
        <v>0.3263888888888889</v>
      </c>
      <c r="K8" s="21" t="s">
        <v>388</v>
      </c>
      <c r="L8" s="23">
        <v>0.6041666666666666</v>
      </c>
      <c r="M8" s="20" t="s">
        <v>101</v>
      </c>
      <c r="N8" s="167" t="s">
        <v>446</v>
      </c>
      <c r="O8" s="23"/>
      <c r="P8" s="23"/>
    </row>
    <row r="9" spans="1:16" ht="12.75">
      <c r="A9" s="20" t="s">
        <v>448</v>
      </c>
      <c r="B9" s="21" t="s">
        <v>25</v>
      </c>
      <c r="C9" s="21"/>
      <c r="D9" s="21"/>
      <c r="E9" s="21" t="s">
        <v>31</v>
      </c>
      <c r="F9" s="21">
        <v>6.7</v>
      </c>
      <c r="G9" s="20" t="s">
        <v>101</v>
      </c>
      <c r="H9" s="23">
        <v>0.3125</v>
      </c>
      <c r="I9" s="21" t="s">
        <v>388</v>
      </c>
      <c r="J9" s="23">
        <v>0.3263888888888889</v>
      </c>
      <c r="K9" s="21" t="s">
        <v>388</v>
      </c>
      <c r="L9" s="23">
        <v>0.6041666666666666</v>
      </c>
      <c r="M9" s="20" t="s">
        <v>101</v>
      </c>
      <c r="N9" s="167" t="s">
        <v>446</v>
      </c>
      <c r="O9" s="23"/>
      <c r="P9" s="23"/>
    </row>
    <row r="10" spans="1:16" ht="12.75">
      <c r="A10" s="20" t="s">
        <v>449</v>
      </c>
      <c r="B10" s="21" t="s">
        <v>25</v>
      </c>
      <c r="C10" s="21"/>
      <c r="D10" s="21"/>
      <c r="E10" s="21" t="s">
        <v>31</v>
      </c>
      <c r="F10" s="21">
        <v>1.6</v>
      </c>
      <c r="G10" s="20" t="s">
        <v>43</v>
      </c>
      <c r="H10" s="23">
        <v>0.3125</v>
      </c>
      <c r="I10" s="21" t="s">
        <v>388</v>
      </c>
      <c r="J10" s="23">
        <v>0.326388888888889</v>
      </c>
      <c r="K10" s="21" t="s">
        <v>388</v>
      </c>
      <c r="L10" s="23">
        <v>0.5208333333333334</v>
      </c>
      <c r="M10" s="20" t="s">
        <v>43</v>
      </c>
      <c r="N10" s="167" t="s">
        <v>446</v>
      </c>
      <c r="O10" s="23"/>
      <c r="P10" s="23"/>
    </row>
    <row r="11" spans="1:16" ht="15">
      <c r="A11" s="20"/>
      <c r="B11" s="21"/>
      <c r="C11" s="258" t="s">
        <v>214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167"/>
      <c r="O11" s="23"/>
      <c r="P11" s="23"/>
    </row>
    <row r="12" spans="1:16" ht="12.75">
      <c r="A12" s="20" t="s">
        <v>450</v>
      </c>
      <c r="B12" s="21" t="s">
        <v>25</v>
      </c>
      <c r="C12" s="21"/>
      <c r="D12" s="21"/>
      <c r="E12" s="21" t="s">
        <v>31</v>
      </c>
      <c r="F12" s="21">
        <v>1.6</v>
      </c>
      <c r="G12" s="20" t="s">
        <v>43</v>
      </c>
      <c r="H12" s="23">
        <v>0.3125</v>
      </c>
      <c r="I12" s="21" t="s">
        <v>389</v>
      </c>
      <c r="J12" s="23">
        <v>0.326388888888889</v>
      </c>
      <c r="K12" s="21" t="s">
        <v>389</v>
      </c>
      <c r="L12" s="23">
        <v>0.5208333333333334</v>
      </c>
      <c r="M12" s="20" t="s">
        <v>43</v>
      </c>
      <c r="N12" s="167" t="s">
        <v>446</v>
      </c>
      <c r="O12" s="23"/>
      <c r="P12" s="23"/>
    </row>
    <row r="13" spans="1:16" ht="12.75">
      <c r="A13" s="216" t="s">
        <v>183</v>
      </c>
      <c r="B13" s="25">
        <v>52</v>
      </c>
      <c r="C13" s="132"/>
      <c r="D13" s="14"/>
      <c r="E13" s="14"/>
      <c r="F13" s="14"/>
      <c r="G13" s="31"/>
      <c r="H13" s="5"/>
      <c r="I13" s="2"/>
      <c r="J13" s="5"/>
      <c r="K13" s="2"/>
      <c r="L13" s="5"/>
      <c r="M13" s="31"/>
      <c r="N13" s="5"/>
      <c r="O13" s="13"/>
      <c r="P13" s="13"/>
    </row>
    <row r="14" spans="1:16" ht="12.75">
      <c r="A14" s="350" t="s">
        <v>20</v>
      </c>
      <c r="B14" s="351"/>
      <c r="C14" s="351"/>
      <c r="D14" s="351"/>
      <c r="E14" s="25">
        <v>4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</row>
  </sheetData>
  <sheetProtection/>
  <mergeCells count="13">
    <mergeCell ref="A14:D14"/>
    <mergeCell ref="A6:A7"/>
    <mergeCell ref="B6:D6"/>
    <mergeCell ref="E6:E7"/>
    <mergeCell ref="A2:N2"/>
    <mergeCell ref="A3:N3"/>
    <mergeCell ref="A4:P4"/>
    <mergeCell ref="A5:N5"/>
    <mergeCell ref="G6:J6"/>
    <mergeCell ref="C11:M11"/>
    <mergeCell ref="K6:N6"/>
    <mergeCell ref="O6:P6"/>
    <mergeCell ref="F6:F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7.375" style="0" customWidth="1"/>
    <col min="2" max="2" width="4.125" style="0" customWidth="1"/>
    <col min="3" max="3" width="3.75390625" style="0" customWidth="1"/>
    <col min="4" max="4" width="5.00390625" style="0" customWidth="1"/>
    <col min="5" max="5" width="8.875" style="0" customWidth="1"/>
    <col min="6" max="6" width="2.00390625" style="0" customWidth="1"/>
    <col min="7" max="7" width="13.00390625" style="0" customWidth="1"/>
    <col min="8" max="8" width="5.75390625" style="0" customWidth="1"/>
    <col min="9" max="9" width="13.00390625" style="0" customWidth="1"/>
    <col min="10" max="10" width="5.75390625" style="0" customWidth="1"/>
    <col min="11" max="11" width="12.875" style="0" customWidth="1"/>
    <col min="12" max="12" width="5.75390625" style="0" customWidth="1"/>
    <col min="13" max="13" width="12.125" style="0" customWidth="1"/>
    <col min="14" max="14" width="5.75390625" style="0" customWidth="1"/>
  </cols>
  <sheetData>
    <row r="1" spans="1:16" ht="15.75" customHeight="1">
      <c r="A1" s="472" t="s">
        <v>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4"/>
    </row>
    <row r="2" spans="1:16" ht="12.75">
      <c r="A2" s="318" t="s">
        <v>32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2"/>
    </row>
    <row r="3" spans="1:16" ht="15">
      <c r="A3" s="333" t="s">
        <v>270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5"/>
    </row>
    <row r="4" spans="1:16" ht="12.75">
      <c r="A4" s="475" t="s">
        <v>172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7"/>
      <c r="O4" s="179"/>
      <c r="P4" s="179"/>
    </row>
    <row r="5" spans="1:16" ht="12.75">
      <c r="A5" s="478" t="s">
        <v>1</v>
      </c>
      <c r="B5" s="286" t="s">
        <v>2</v>
      </c>
      <c r="C5" s="287"/>
      <c r="D5" s="287"/>
      <c r="E5" s="323" t="s">
        <v>6</v>
      </c>
      <c r="F5" s="483" t="s">
        <v>106</v>
      </c>
      <c r="G5" s="485" t="s">
        <v>11</v>
      </c>
      <c r="H5" s="485"/>
      <c r="I5" s="485"/>
      <c r="J5" s="486"/>
      <c r="K5" s="468" t="s">
        <v>12</v>
      </c>
      <c r="L5" s="468"/>
      <c r="M5" s="469"/>
      <c r="N5" s="469"/>
      <c r="O5" s="470" t="str">
        <f>'BÜYÜK.BOĞAZİYE'!O5</f>
        <v>ARAÇ VE ARAÇ ŞOFÖRÜNE AİT BİLGİLER</v>
      </c>
      <c r="P5" s="471"/>
    </row>
    <row r="6" spans="1:16" ht="45">
      <c r="A6" s="479"/>
      <c r="B6" s="185" t="s">
        <v>3</v>
      </c>
      <c r="C6" s="185" t="s">
        <v>5</v>
      </c>
      <c r="D6" s="185" t="s">
        <v>4</v>
      </c>
      <c r="E6" s="480"/>
      <c r="F6" s="484"/>
      <c r="G6" s="180" t="s">
        <v>9</v>
      </c>
      <c r="H6" s="180" t="s">
        <v>8</v>
      </c>
      <c r="I6" s="180" t="s">
        <v>10</v>
      </c>
      <c r="J6" s="180" t="s">
        <v>8</v>
      </c>
      <c r="K6" s="181" t="s">
        <v>9</v>
      </c>
      <c r="L6" s="181" t="s">
        <v>8</v>
      </c>
      <c r="M6" s="181" t="s">
        <v>10</v>
      </c>
      <c r="N6" s="181" t="s">
        <v>8</v>
      </c>
      <c r="O6" s="182" t="s">
        <v>154</v>
      </c>
      <c r="P6" s="182" t="s">
        <v>153</v>
      </c>
    </row>
    <row r="7" spans="1:16" ht="12.75">
      <c r="A7" s="11" t="s">
        <v>922</v>
      </c>
      <c r="B7" s="14" t="s">
        <v>17</v>
      </c>
      <c r="C7" s="14"/>
      <c r="D7" s="14"/>
      <c r="E7" s="14" t="s">
        <v>31</v>
      </c>
      <c r="F7" s="14">
        <v>9</v>
      </c>
      <c r="G7" s="11" t="s">
        <v>168</v>
      </c>
      <c r="H7" s="13">
        <v>0.3333333333333333</v>
      </c>
      <c r="I7" s="14" t="s">
        <v>271</v>
      </c>
      <c r="J7" s="13">
        <v>0.34375</v>
      </c>
      <c r="K7" s="14" t="s">
        <v>271</v>
      </c>
      <c r="L7" s="13">
        <v>0.5972222222222222</v>
      </c>
      <c r="M7" s="11" t="s">
        <v>168</v>
      </c>
      <c r="N7" s="13">
        <v>0.611111111111111</v>
      </c>
      <c r="O7" s="183"/>
      <c r="P7" s="183"/>
    </row>
    <row r="8" spans="1:16" ht="25.5">
      <c r="A8" s="31" t="s">
        <v>439</v>
      </c>
      <c r="B8" s="14" t="s">
        <v>17</v>
      </c>
      <c r="C8" s="14"/>
      <c r="D8" s="14"/>
      <c r="E8" s="14" t="s">
        <v>31</v>
      </c>
      <c r="F8" s="14">
        <v>7</v>
      </c>
      <c r="G8" s="156" t="s">
        <v>440</v>
      </c>
      <c r="H8" s="13">
        <v>0.3333333333333333</v>
      </c>
      <c r="I8" s="14" t="s">
        <v>271</v>
      </c>
      <c r="J8" s="13">
        <v>0.34375</v>
      </c>
      <c r="K8" s="14" t="s">
        <v>271</v>
      </c>
      <c r="L8" s="13">
        <v>0.5972222222222222</v>
      </c>
      <c r="M8" s="142" t="s">
        <v>306</v>
      </c>
      <c r="N8" s="13">
        <v>0.611111111111111</v>
      </c>
      <c r="O8" s="183"/>
      <c r="P8" s="183"/>
    </row>
    <row r="9" spans="1:16" ht="12.75">
      <c r="A9" s="11" t="s">
        <v>305</v>
      </c>
      <c r="B9" s="14" t="s">
        <v>17</v>
      </c>
      <c r="C9" s="14"/>
      <c r="D9" s="14"/>
      <c r="E9" s="14" t="s">
        <v>31</v>
      </c>
      <c r="F9" s="14">
        <v>7</v>
      </c>
      <c r="G9" s="11" t="s">
        <v>72</v>
      </c>
      <c r="H9" s="13">
        <v>0.3333333333333333</v>
      </c>
      <c r="I9" s="14" t="s">
        <v>271</v>
      </c>
      <c r="J9" s="13">
        <v>0.34375</v>
      </c>
      <c r="K9" s="14" t="s">
        <v>271</v>
      </c>
      <c r="L9" s="13">
        <v>0.5972222222222222</v>
      </c>
      <c r="M9" s="11" t="s">
        <v>72</v>
      </c>
      <c r="N9" s="13">
        <v>0.611111111111111</v>
      </c>
      <c r="O9" s="149"/>
      <c r="P9" s="149"/>
    </row>
    <row r="10" spans="1:16" ht="12.75">
      <c r="A10" s="142" t="s">
        <v>441</v>
      </c>
      <c r="B10" s="14" t="s">
        <v>17</v>
      </c>
      <c r="C10" s="14"/>
      <c r="D10" s="14"/>
      <c r="E10" s="14" t="s">
        <v>31</v>
      </c>
      <c r="F10" s="14">
        <v>7</v>
      </c>
      <c r="G10" s="11" t="s">
        <v>72</v>
      </c>
      <c r="H10" s="13">
        <v>0.3333333333333333</v>
      </c>
      <c r="I10" s="14" t="s">
        <v>271</v>
      </c>
      <c r="J10" s="13">
        <v>0.34375</v>
      </c>
      <c r="K10" s="14" t="s">
        <v>271</v>
      </c>
      <c r="L10" s="13">
        <v>0.5972222222222222</v>
      </c>
      <c r="M10" s="11" t="s">
        <v>72</v>
      </c>
      <c r="N10" s="13">
        <v>0.611111111111111</v>
      </c>
      <c r="O10" s="149"/>
      <c r="P10" s="149"/>
    </row>
    <row r="11" spans="1:16" ht="24.75" customHeight="1">
      <c r="A11" s="142" t="s">
        <v>442</v>
      </c>
      <c r="B11" s="14" t="s">
        <v>17</v>
      </c>
      <c r="C11" s="14"/>
      <c r="D11" s="14"/>
      <c r="E11" s="14" t="s">
        <v>31</v>
      </c>
      <c r="F11" s="14">
        <v>6</v>
      </c>
      <c r="G11" s="11" t="s">
        <v>74</v>
      </c>
      <c r="H11" s="13">
        <v>0.3333333333333333</v>
      </c>
      <c r="I11" s="14" t="s">
        <v>271</v>
      </c>
      <c r="J11" s="13">
        <v>0.34375</v>
      </c>
      <c r="K11" s="14" t="s">
        <v>271</v>
      </c>
      <c r="L11" s="13">
        <v>0.5972222222222222</v>
      </c>
      <c r="M11" s="11" t="s">
        <v>74</v>
      </c>
      <c r="N11" s="13">
        <v>0.611111111111111</v>
      </c>
      <c r="O11" s="149"/>
      <c r="P11" s="149"/>
    </row>
    <row r="12" spans="1:16" ht="33.75" customHeight="1">
      <c r="A12" s="35" t="s">
        <v>444</v>
      </c>
      <c r="B12" s="14" t="s">
        <v>17</v>
      </c>
      <c r="C12" s="2"/>
      <c r="D12" s="2"/>
      <c r="E12" s="2" t="s">
        <v>31</v>
      </c>
      <c r="F12" s="2">
        <v>8</v>
      </c>
      <c r="G12" s="20" t="s">
        <v>71</v>
      </c>
      <c r="H12" s="13">
        <v>0.3333333333333333</v>
      </c>
      <c r="I12" s="14" t="s">
        <v>271</v>
      </c>
      <c r="J12" s="13">
        <v>0.34375</v>
      </c>
      <c r="K12" s="14" t="s">
        <v>271</v>
      </c>
      <c r="L12" s="13">
        <v>0.5972222222222222</v>
      </c>
      <c r="M12" s="20" t="s">
        <v>71</v>
      </c>
      <c r="N12" s="13">
        <v>0.611111111111111</v>
      </c>
      <c r="O12" s="149"/>
      <c r="P12" s="149"/>
    </row>
    <row r="13" spans="1:16" ht="12.75">
      <c r="A13" s="35" t="s">
        <v>443</v>
      </c>
      <c r="B13" s="14" t="s">
        <v>17</v>
      </c>
      <c r="C13" s="2"/>
      <c r="D13" s="2"/>
      <c r="E13" s="2" t="s">
        <v>31</v>
      </c>
      <c r="F13" s="2">
        <v>4</v>
      </c>
      <c r="G13" s="20" t="s">
        <v>71</v>
      </c>
      <c r="H13" s="13">
        <v>0.3333333333333333</v>
      </c>
      <c r="I13" s="14" t="s">
        <v>271</v>
      </c>
      <c r="J13" s="13">
        <v>0.34375</v>
      </c>
      <c r="K13" s="14" t="s">
        <v>271</v>
      </c>
      <c r="L13" s="13">
        <v>0.5972222222222222</v>
      </c>
      <c r="M13" s="20" t="s">
        <v>71</v>
      </c>
      <c r="N13" s="13">
        <v>0.611111111111111</v>
      </c>
      <c r="O13" s="149"/>
      <c r="P13" s="149"/>
    </row>
    <row r="14" spans="1:16" ht="15">
      <c r="A14" s="258" t="s">
        <v>272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60"/>
    </row>
    <row r="15" spans="1:16" ht="33.75">
      <c r="A15" s="142" t="s">
        <v>445</v>
      </c>
      <c r="B15" s="14" t="s">
        <v>17</v>
      </c>
      <c r="C15" s="14"/>
      <c r="D15" s="14"/>
      <c r="E15" s="14" t="s">
        <v>31</v>
      </c>
      <c r="F15" s="14">
        <v>6</v>
      </c>
      <c r="G15" s="11" t="s">
        <v>74</v>
      </c>
      <c r="H15" s="13">
        <v>0.3333333333333333</v>
      </c>
      <c r="I15" s="14" t="s">
        <v>274</v>
      </c>
      <c r="J15" s="13">
        <v>0.34375</v>
      </c>
      <c r="K15" s="14" t="s">
        <v>271</v>
      </c>
      <c r="L15" s="13">
        <v>0.5972222222222222</v>
      </c>
      <c r="M15" s="11" t="s">
        <v>74</v>
      </c>
      <c r="N15" s="13">
        <v>0.611111111111111</v>
      </c>
      <c r="O15" s="149"/>
      <c r="P15" s="149"/>
    </row>
    <row r="16" spans="1:16" ht="12.75">
      <c r="A16" s="447" t="s">
        <v>20</v>
      </c>
      <c r="B16" s="448"/>
      <c r="C16" s="448"/>
      <c r="D16" s="448"/>
      <c r="E16" s="144">
        <v>8</v>
      </c>
      <c r="F16" s="151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447" t="s">
        <v>173</v>
      </c>
      <c r="B17" s="448"/>
      <c r="C17" s="448"/>
      <c r="D17" s="448"/>
      <c r="E17" s="144">
        <v>110</v>
      </c>
      <c r="F17" s="151"/>
      <c r="G17" s="26"/>
      <c r="H17" s="26"/>
      <c r="I17" s="26"/>
      <c r="J17" s="26"/>
      <c r="K17" s="26"/>
      <c r="L17" s="26"/>
      <c r="M17" s="26"/>
      <c r="N17" s="26"/>
      <c r="O17" s="26"/>
      <c r="P17" s="26"/>
    </row>
  </sheetData>
  <sheetProtection/>
  <mergeCells count="14">
    <mergeCell ref="E5:E6"/>
    <mergeCell ref="A2:P2"/>
    <mergeCell ref="F5:F6"/>
    <mergeCell ref="G5:J5"/>
    <mergeCell ref="K5:N5"/>
    <mergeCell ref="O5:P5"/>
    <mergeCell ref="A16:D16"/>
    <mergeCell ref="A14:P14"/>
    <mergeCell ref="A1:P1"/>
    <mergeCell ref="A17:D17"/>
    <mergeCell ref="A3:P3"/>
    <mergeCell ref="A4:N4"/>
    <mergeCell ref="A5:A6"/>
    <mergeCell ref="B5:D5"/>
  </mergeCells>
  <printOptions/>
  <pageMargins left="0.7" right="0.7" top="0.75" bottom="0.75" header="0.3" footer="0.3"/>
  <pageSetup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5"/>
  <sheetViews>
    <sheetView workbookViewId="0" topLeftCell="A1">
      <selection activeCell="I21" sqref="I21"/>
    </sheetView>
  </sheetViews>
  <sheetFormatPr defaultColWidth="9.00390625" defaultRowHeight="12.75"/>
  <cols>
    <col min="1" max="1" width="18.00390625" style="0" customWidth="1"/>
    <col min="2" max="2" width="5.875" style="0" customWidth="1"/>
    <col min="3" max="3" width="4.125" style="0" customWidth="1"/>
    <col min="4" max="4" width="4.375" style="0" customWidth="1"/>
    <col min="6" max="6" width="5.625" style="0" customWidth="1"/>
    <col min="8" max="8" width="7.375" style="0" customWidth="1"/>
    <col min="9" max="9" width="16.625" style="0" customWidth="1"/>
    <col min="10" max="10" width="7.25390625" style="0" customWidth="1"/>
    <col min="11" max="11" width="15.25390625" style="0" customWidth="1"/>
    <col min="14" max="14" width="7.625" style="0" customWidth="1"/>
    <col min="15" max="16" width="7.125" style="0" customWidth="1"/>
  </cols>
  <sheetData>
    <row r="1" spans="1:16" ht="15.7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415"/>
      <c r="O1" s="147"/>
      <c r="P1" s="147"/>
    </row>
    <row r="2" spans="1:16" ht="12.75">
      <c r="A2" s="229" t="s">
        <v>32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438"/>
      <c r="O2" s="148"/>
      <c r="P2" s="148"/>
    </row>
    <row r="3" spans="1:16" ht="15">
      <c r="A3" s="333" t="s">
        <v>398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5"/>
    </row>
    <row r="4" spans="1:16" ht="13.5" thickBot="1">
      <c r="A4" s="487" t="s">
        <v>172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7"/>
      <c r="O4" s="179"/>
      <c r="P4" s="179"/>
    </row>
    <row r="5" spans="1:16" ht="12.75">
      <c r="A5" s="488" t="s">
        <v>1</v>
      </c>
      <c r="B5" s="490" t="s">
        <v>2</v>
      </c>
      <c r="C5" s="287"/>
      <c r="D5" s="287"/>
      <c r="E5" s="323" t="s">
        <v>6</v>
      </c>
      <c r="F5" s="235" t="s">
        <v>106</v>
      </c>
      <c r="G5" s="485" t="s">
        <v>11</v>
      </c>
      <c r="H5" s="485"/>
      <c r="I5" s="485"/>
      <c r="J5" s="486"/>
      <c r="K5" s="468" t="s">
        <v>12</v>
      </c>
      <c r="L5" s="468"/>
      <c r="M5" s="469"/>
      <c r="N5" s="469"/>
      <c r="O5" s="470" t="str">
        <f>'BÜYÜK.BOĞAZİYE'!O5</f>
        <v>ARAÇ VE ARAÇ ŞOFÖRÜNE AİT BİLGİLER</v>
      </c>
      <c r="P5" s="471"/>
    </row>
    <row r="6" spans="1:16" ht="67.5">
      <c r="A6" s="489"/>
      <c r="B6" s="189" t="s">
        <v>3</v>
      </c>
      <c r="C6" s="185" t="s">
        <v>5</v>
      </c>
      <c r="D6" s="185" t="s">
        <v>4</v>
      </c>
      <c r="E6" s="480"/>
      <c r="F6" s="235"/>
      <c r="G6" s="210" t="s">
        <v>436</v>
      </c>
      <c r="H6" s="180" t="s">
        <v>8</v>
      </c>
      <c r="I6" s="180" t="s">
        <v>10</v>
      </c>
      <c r="J6" s="180" t="s">
        <v>8</v>
      </c>
      <c r="K6" s="181" t="s">
        <v>9</v>
      </c>
      <c r="L6" s="181" t="s">
        <v>8</v>
      </c>
      <c r="M6" s="181" t="s">
        <v>10</v>
      </c>
      <c r="N6" s="181" t="s">
        <v>8</v>
      </c>
      <c r="O6" s="182" t="s">
        <v>154</v>
      </c>
      <c r="P6" s="182" t="s">
        <v>153</v>
      </c>
    </row>
    <row r="7" spans="1:16" ht="12.75">
      <c r="A7" s="190" t="s">
        <v>437</v>
      </c>
      <c r="B7" s="188" t="s">
        <v>17</v>
      </c>
      <c r="C7" s="14"/>
      <c r="D7" s="14"/>
      <c r="E7" s="14" t="s">
        <v>31</v>
      </c>
      <c r="F7" s="14">
        <v>5</v>
      </c>
      <c r="G7" s="11" t="s">
        <v>82</v>
      </c>
      <c r="H7" s="13">
        <v>0.3194444444444445</v>
      </c>
      <c r="I7" s="14" t="s">
        <v>399</v>
      </c>
      <c r="J7" s="13">
        <v>0.3263888888888889</v>
      </c>
      <c r="K7" s="14" t="s">
        <v>399</v>
      </c>
      <c r="L7" s="13">
        <v>0.6041666666666666</v>
      </c>
      <c r="M7" s="11" t="s">
        <v>82</v>
      </c>
      <c r="N7" s="13">
        <v>0.611111111111111</v>
      </c>
      <c r="O7" s="183"/>
      <c r="P7" s="183"/>
    </row>
    <row r="8" spans="1:16" ht="12.75">
      <c r="A8" s="190" t="s">
        <v>438</v>
      </c>
      <c r="B8" s="188" t="s">
        <v>17</v>
      </c>
      <c r="C8" s="14"/>
      <c r="D8" s="14"/>
      <c r="E8" s="14" t="s">
        <v>31</v>
      </c>
      <c r="F8" s="14">
        <v>5</v>
      </c>
      <c r="G8" s="11" t="s">
        <v>82</v>
      </c>
      <c r="H8" s="13">
        <v>0.3194444444444445</v>
      </c>
      <c r="I8" s="14" t="s">
        <v>399</v>
      </c>
      <c r="J8" s="13">
        <v>0.3263888888888889</v>
      </c>
      <c r="K8" s="14" t="s">
        <v>399</v>
      </c>
      <c r="L8" s="13">
        <v>0.6041666666666666</v>
      </c>
      <c r="M8" s="11" t="s">
        <v>82</v>
      </c>
      <c r="N8" s="13">
        <v>0.611111111111111</v>
      </c>
      <c r="O8" s="183"/>
      <c r="P8" s="183"/>
    </row>
    <row r="9" spans="1:16" ht="12.75">
      <c r="A9" s="31" t="s">
        <v>854</v>
      </c>
      <c r="B9" s="14" t="s">
        <v>25</v>
      </c>
      <c r="C9" s="14"/>
      <c r="D9" s="14"/>
      <c r="E9" s="14" t="s">
        <v>31</v>
      </c>
      <c r="F9" s="14">
        <v>16</v>
      </c>
      <c r="G9" s="11" t="s">
        <v>602</v>
      </c>
      <c r="H9" s="13">
        <v>0.333333333333333</v>
      </c>
      <c r="I9" s="14" t="s">
        <v>399</v>
      </c>
      <c r="J9" s="13">
        <v>0.34375</v>
      </c>
      <c r="K9" s="14" t="s">
        <v>399</v>
      </c>
      <c r="L9" s="13">
        <v>0.631944444444444</v>
      </c>
      <c r="M9" s="11" t="s">
        <v>602</v>
      </c>
      <c r="N9" s="176" t="s">
        <v>390</v>
      </c>
      <c r="O9" s="149"/>
      <c r="P9" s="149"/>
    </row>
    <row r="10" spans="1:16" ht="12.75">
      <c r="A10" s="31" t="s">
        <v>855</v>
      </c>
      <c r="B10" s="14" t="s">
        <v>25</v>
      </c>
      <c r="C10" s="14"/>
      <c r="D10" s="14"/>
      <c r="E10" s="14" t="s">
        <v>31</v>
      </c>
      <c r="F10" s="14">
        <v>16</v>
      </c>
      <c r="G10" s="11" t="s">
        <v>602</v>
      </c>
      <c r="H10" s="13">
        <v>0.333333333333333</v>
      </c>
      <c r="I10" s="14" t="s">
        <v>399</v>
      </c>
      <c r="J10" s="13">
        <v>0.34375</v>
      </c>
      <c r="K10" s="14" t="s">
        <v>399</v>
      </c>
      <c r="L10" s="13">
        <v>0.631944444444444</v>
      </c>
      <c r="M10" s="11" t="s">
        <v>602</v>
      </c>
      <c r="N10" s="176" t="s">
        <v>390</v>
      </c>
      <c r="O10" s="149"/>
      <c r="P10" s="149"/>
    </row>
    <row r="11" spans="1:16" ht="12.75">
      <c r="A11" s="31" t="s">
        <v>856</v>
      </c>
      <c r="B11" s="14" t="s">
        <v>25</v>
      </c>
      <c r="C11" s="14"/>
      <c r="D11" s="14"/>
      <c r="E11" s="14" t="s">
        <v>31</v>
      </c>
      <c r="F11" s="14">
        <v>16</v>
      </c>
      <c r="G11" s="11" t="s">
        <v>602</v>
      </c>
      <c r="H11" s="13">
        <v>0.333333333333333</v>
      </c>
      <c r="I11" s="14" t="s">
        <v>399</v>
      </c>
      <c r="J11" s="13">
        <v>0.34375</v>
      </c>
      <c r="K11" s="14" t="s">
        <v>399</v>
      </c>
      <c r="L11" s="13">
        <v>0.631944444444444</v>
      </c>
      <c r="M11" s="11" t="s">
        <v>602</v>
      </c>
      <c r="N11" s="176" t="s">
        <v>390</v>
      </c>
      <c r="O11" s="149"/>
      <c r="P11" s="149"/>
    </row>
    <row r="12" spans="1:16" ht="12.75">
      <c r="A12" s="31" t="s">
        <v>857</v>
      </c>
      <c r="B12" s="14" t="s">
        <v>25</v>
      </c>
      <c r="C12" s="14"/>
      <c r="D12" s="14"/>
      <c r="E12" s="14" t="s">
        <v>31</v>
      </c>
      <c r="F12" s="14">
        <v>16</v>
      </c>
      <c r="G12" s="11" t="s">
        <v>602</v>
      </c>
      <c r="H12" s="13">
        <v>0.333333333333333</v>
      </c>
      <c r="I12" s="14" t="s">
        <v>399</v>
      </c>
      <c r="J12" s="13">
        <v>0.34375</v>
      </c>
      <c r="K12" s="14" t="s">
        <v>399</v>
      </c>
      <c r="L12" s="13">
        <v>0.631944444444444</v>
      </c>
      <c r="M12" s="11" t="s">
        <v>602</v>
      </c>
      <c r="N12" s="176" t="s">
        <v>390</v>
      </c>
      <c r="O12" s="149"/>
      <c r="P12" s="149"/>
    </row>
    <row r="13" spans="1:16" ht="12.75">
      <c r="A13" s="31" t="s">
        <v>858</v>
      </c>
      <c r="B13" s="14" t="s">
        <v>25</v>
      </c>
      <c r="C13" s="14"/>
      <c r="D13" s="14"/>
      <c r="E13" s="14" t="s">
        <v>31</v>
      </c>
      <c r="F13" s="14">
        <v>16</v>
      </c>
      <c r="G13" s="11" t="s">
        <v>602</v>
      </c>
      <c r="H13" s="13">
        <v>0.333333333333333</v>
      </c>
      <c r="I13" s="14" t="s">
        <v>399</v>
      </c>
      <c r="J13" s="13">
        <v>0.34375</v>
      </c>
      <c r="K13" s="14" t="s">
        <v>399</v>
      </c>
      <c r="L13" s="13">
        <v>0.631944444444444</v>
      </c>
      <c r="M13" s="11" t="s">
        <v>602</v>
      </c>
      <c r="N13" s="176" t="s">
        <v>390</v>
      </c>
      <c r="O13" s="149"/>
      <c r="P13" s="149"/>
    </row>
    <row r="14" spans="1:16" ht="25.5">
      <c r="A14" s="191" t="s">
        <v>859</v>
      </c>
      <c r="B14" s="188"/>
      <c r="C14" s="2"/>
      <c r="D14" s="2"/>
      <c r="E14" s="2"/>
      <c r="F14" s="2"/>
      <c r="G14" s="20"/>
      <c r="H14" s="13"/>
      <c r="I14" s="14"/>
      <c r="J14" s="13"/>
      <c r="K14" s="14"/>
      <c r="L14" s="13"/>
      <c r="M14" s="20"/>
      <c r="N14" s="13"/>
      <c r="O14" s="149"/>
      <c r="P14" s="149"/>
    </row>
    <row r="15" spans="1:16" ht="13.5" thickBot="1">
      <c r="A15" s="192" t="s">
        <v>400</v>
      </c>
      <c r="B15" s="187">
        <v>7</v>
      </c>
      <c r="C15" s="2"/>
      <c r="D15" s="2"/>
      <c r="E15" s="2"/>
      <c r="F15" s="2"/>
      <c r="G15" s="20"/>
      <c r="H15" s="13"/>
      <c r="I15" s="14"/>
      <c r="J15" s="13"/>
      <c r="K15" s="14"/>
      <c r="L15" s="13"/>
      <c r="M15" s="20"/>
      <c r="N15" s="13"/>
      <c r="O15" s="149"/>
      <c r="P15" s="149"/>
    </row>
  </sheetData>
  <sheetProtection/>
  <mergeCells count="11">
    <mergeCell ref="E5:E6"/>
    <mergeCell ref="F5:F6"/>
    <mergeCell ref="G5:J5"/>
    <mergeCell ref="K5:N5"/>
    <mergeCell ref="A1:N1"/>
    <mergeCell ref="A2:N2"/>
    <mergeCell ref="A3:P3"/>
    <mergeCell ref="A4:N4"/>
    <mergeCell ref="O5:P5"/>
    <mergeCell ref="A5:A6"/>
    <mergeCell ref="B5:D5"/>
  </mergeCells>
  <printOptions/>
  <pageMargins left="0.7" right="0.7" top="0.75" bottom="0.75" header="0.3" footer="0.3"/>
  <pageSetup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5"/>
  <sheetViews>
    <sheetView view="pageBreakPreview" zoomScale="70" zoomScaleNormal="75" zoomScaleSheetLayoutView="70" zoomScalePageLayoutView="0" workbookViewId="0" topLeftCell="A4">
      <selection activeCell="G21" sqref="G21"/>
    </sheetView>
  </sheetViews>
  <sheetFormatPr defaultColWidth="9.00390625" defaultRowHeight="12.75"/>
  <cols>
    <col min="1" max="1" width="23.87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4.375" style="1" customWidth="1"/>
    <col min="14" max="14" width="9.25390625" style="1" customWidth="1"/>
    <col min="15" max="15" width="15.00390625" style="1" customWidth="1"/>
    <col min="16" max="16" width="22.625" style="1" customWidth="1"/>
    <col min="17" max="16384" width="9.125" style="1" customWidth="1"/>
  </cols>
  <sheetData>
    <row r="1" spans="1:16" ht="30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30" customHeight="1">
      <c r="A2" s="246" t="s">
        <v>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30" customHeight="1">
      <c r="A3" s="247" t="s">
        <v>383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6" ht="30" customHeight="1">
      <c r="A4" s="248" t="s">
        <v>405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ht="30" customHeight="1">
      <c r="A5" s="229" t="s">
        <v>1</v>
      </c>
      <c r="B5" s="229" t="s">
        <v>2</v>
      </c>
      <c r="C5" s="230"/>
      <c r="D5" s="230"/>
      <c r="E5" s="229" t="s">
        <v>6</v>
      </c>
      <c r="F5" s="235" t="s">
        <v>106</v>
      </c>
      <c r="G5" s="231" t="s">
        <v>11</v>
      </c>
      <c r="H5" s="231"/>
      <c r="I5" s="231"/>
      <c r="J5" s="232"/>
      <c r="K5" s="231" t="s">
        <v>12</v>
      </c>
      <c r="L5" s="231"/>
      <c r="M5" s="232"/>
      <c r="N5" s="232"/>
      <c r="O5" s="249">
        <f>'YÜCELİ '!O7:P7</f>
        <v>0</v>
      </c>
      <c r="P5" s="249"/>
    </row>
    <row r="6" spans="1:16" ht="30" customHeight="1">
      <c r="A6" s="230"/>
      <c r="B6" s="26" t="s">
        <v>3</v>
      </c>
      <c r="C6" s="26" t="s">
        <v>5</v>
      </c>
      <c r="D6" s="26" t="s">
        <v>4</v>
      </c>
      <c r="E6" s="229"/>
      <c r="F6" s="235"/>
      <c r="G6" s="26" t="s">
        <v>9</v>
      </c>
      <c r="H6" s="26" t="s">
        <v>8</v>
      </c>
      <c r="I6" s="26" t="s">
        <v>10</v>
      </c>
      <c r="J6" s="26" t="s">
        <v>8</v>
      </c>
      <c r="K6" s="26" t="s">
        <v>9</v>
      </c>
      <c r="L6" s="26" t="s">
        <v>8</v>
      </c>
      <c r="M6" s="26" t="s">
        <v>10</v>
      </c>
      <c r="N6" s="26" t="s">
        <v>8</v>
      </c>
      <c r="O6" s="26" t="s">
        <v>154</v>
      </c>
      <c r="P6" s="130" t="s">
        <v>156</v>
      </c>
    </row>
    <row r="7" spans="1:16" ht="30" customHeight="1">
      <c r="A7" s="157" t="s">
        <v>806</v>
      </c>
      <c r="B7" s="14" t="s">
        <v>17</v>
      </c>
      <c r="C7" s="14"/>
      <c r="D7" s="14"/>
      <c r="E7" s="14" t="s">
        <v>31</v>
      </c>
      <c r="F7" s="14">
        <v>4.5</v>
      </c>
      <c r="G7" s="11" t="s">
        <v>86</v>
      </c>
      <c r="H7" s="13">
        <v>0.3263888888888889</v>
      </c>
      <c r="I7" s="14" t="s">
        <v>407</v>
      </c>
      <c r="J7" s="13">
        <v>0.34027777777777773</v>
      </c>
      <c r="K7" s="14" t="s">
        <v>407</v>
      </c>
      <c r="L7" s="13">
        <v>0.6319444444444444</v>
      </c>
      <c r="M7" s="14" t="s">
        <v>86</v>
      </c>
      <c r="N7" s="13">
        <v>0.6458333333333334</v>
      </c>
      <c r="O7" s="10"/>
      <c r="P7" s="10"/>
    </row>
    <row r="8" spans="1:16" ht="30" customHeight="1">
      <c r="A8" s="157" t="s">
        <v>807</v>
      </c>
      <c r="B8" s="14" t="s">
        <v>17</v>
      </c>
      <c r="C8" s="14"/>
      <c r="D8" s="14"/>
      <c r="E8" s="14" t="s">
        <v>31</v>
      </c>
      <c r="F8" s="14">
        <v>4.5</v>
      </c>
      <c r="G8" s="11" t="s">
        <v>86</v>
      </c>
      <c r="H8" s="13">
        <v>0.3263888888888889</v>
      </c>
      <c r="I8" s="14" t="s">
        <v>407</v>
      </c>
      <c r="J8" s="13">
        <v>0.34027777777777773</v>
      </c>
      <c r="K8" s="14" t="s">
        <v>407</v>
      </c>
      <c r="L8" s="13">
        <v>0.6319444444444444</v>
      </c>
      <c r="M8" s="14" t="s">
        <v>86</v>
      </c>
      <c r="N8" s="13">
        <v>0.6458333333333334</v>
      </c>
      <c r="O8" s="10"/>
      <c r="P8" s="10"/>
    </row>
    <row r="9" spans="1:16" ht="30" customHeight="1">
      <c r="A9" s="157" t="s">
        <v>808</v>
      </c>
      <c r="B9" s="14" t="s">
        <v>17</v>
      </c>
      <c r="C9" s="14"/>
      <c r="D9" s="14"/>
      <c r="E9" s="14" t="s">
        <v>31</v>
      </c>
      <c r="F9" s="14">
        <v>4.5</v>
      </c>
      <c r="G9" s="11" t="s">
        <v>86</v>
      </c>
      <c r="H9" s="13">
        <v>0.3263888888888889</v>
      </c>
      <c r="I9" s="14" t="s">
        <v>407</v>
      </c>
      <c r="J9" s="13">
        <v>0.34027777777777773</v>
      </c>
      <c r="K9" s="14" t="s">
        <v>407</v>
      </c>
      <c r="L9" s="13">
        <v>0.6319444444444444</v>
      </c>
      <c r="M9" s="14" t="s">
        <v>86</v>
      </c>
      <c r="N9" s="13">
        <v>0.6458333333333334</v>
      </c>
      <c r="O9" s="10"/>
      <c r="P9" s="10"/>
    </row>
    <row r="10" spans="1:16" ht="30" customHeight="1">
      <c r="A10" s="157" t="s">
        <v>809</v>
      </c>
      <c r="B10" s="14" t="s">
        <v>17</v>
      </c>
      <c r="C10" s="14"/>
      <c r="D10" s="14"/>
      <c r="E10" s="14" t="s">
        <v>31</v>
      </c>
      <c r="F10" s="14">
        <v>4.5</v>
      </c>
      <c r="G10" s="11" t="s">
        <v>86</v>
      </c>
      <c r="H10" s="13">
        <v>0.3263888888888889</v>
      </c>
      <c r="I10" s="14" t="s">
        <v>407</v>
      </c>
      <c r="J10" s="13">
        <v>0.34027777777777773</v>
      </c>
      <c r="K10" s="14" t="s">
        <v>407</v>
      </c>
      <c r="L10" s="13">
        <v>0.6319444444444444</v>
      </c>
      <c r="M10" s="14" t="s">
        <v>86</v>
      </c>
      <c r="N10" s="13">
        <v>0.6458333333333334</v>
      </c>
      <c r="O10" s="10"/>
      <c r="P10" s="10"/>
    </row>
    <row r="11" spans="1:16" ht="30" customHeight="1">
      <c r="A11" s="157" t="s">
        <v>810</v>
      </c>
      <c r="B11" s="14" t="s">
        <v>17</v>
      </c>
      <c r="C11" s="14"/>
      <c r="D11" s="14"/>
      <c r="E11" s="14" t="s">
        <v>31</v>
      </c>
      <c r="F11" s="14">
        <v>4.5</v>
      </c>
      <c r="G11" s="11" t="s">
        <v>86</v>
      </c>
      <c r="H11" s="13">
        <v>0.3263888888888889</v>
      </c>
      <c r="I11" s="14" t="s">
        <v>407</v>
      </c>
      <c r="J11" s="13">
        <v>0.34027777777777773</v>
      </c>
      <c r="K11" s="14" t="s">
        <v>407</v>
      </c>
      <c r="L11" s="13">
        <v>0.6319444444444444</v>
      </c>
      <c r="M11" s="14" t="s">
        <v>86</v>
      </c>
      <c r="N11" s="13">
        <v>0.6458333333333334</v>
      </c>
      <c r="O11" s="10"/>
      <c r="P11" s="10"/>
    </row>
    <row r="12" spans="1:16" ht="30" customHeight="1">
      <c r="A12" s="157" t="s">
        <v>811</v>
      </c>
      <c r="B12" s="14" t="s">
        <v>17</v>
      </c>
      <c r="C12" s="14"/>
      <c r="D12" s="14"/>
      <c r="E12" s="14" t="s">
        <v>31</v>
      </c>
      <c r="F12" s="14">
        <v>4.5</v>
      </c>
      <c r="G12" s="11" t="s">
        <v>86</v>
      </c>
      <c r="H12" s="13">
        <v>0.3263888888888889</v>
      </c>
      <c r="I12" s="14" t="s">
        <v>407</v>
      </c>
      <c r="J12" s="13">
        <v>0.34027777777777773</v>
      </c>
      <c r="K12" s="14" t="s">
        <v>407</v>
      </c>
      <c r="L12" s="13">
        <v>0.6319444444444444</v>
      </c>
      <c r="M12" s="14" t="s">
        <v>86</v>
      </c>
      <c r="N12" s="13">
        <v>0.6458333333333334</v>
      </c>
      <c r="O12" s="10"/>
      <c r="P12" s="10"/>
    </row>
    <row r="13" spans="1:16" ht="30" customHeight="1">
      <c r="A13" s="157" t="s">
        <v>812</v>
      </c>
      <c r="B13" s="14" t="s">
        <v>17</v>
      </c>
      <c r="C13" s="14"/>
      <c r="D13" s="14"/>
      <c r="E13" s="14" t="s">
        <v>31</v>
      </c>
      <c r="F13" s="14">
        <v>4.5</v>
      </c>
      <c r="G13" s="11" t="s">
        <v>86</v>
      </c>
      <c r="H13" s="13">
        <v>0.3263888888888889</v>
      </c>
      <c r="I13" s="14" t="s">
        <v>407</v>
      </c>
      <c r="J13" s="13">
        <v>0.34027777777777773</v>
      </c>
      <c r="K13" s="14" t="s">
        <v>407</v>
      </c>
      <c r="L13" s="13">
        <v>0.6319444444444444</v>
      </c>
      <c r="M13" s="14" t="s">
        <v>86</v>
      </c>
      <c r="N13" s="13">
        <v>0.6458333333333334</v>
      </c>
      <c r="O13" s="10"/>
      <c r="P13" s="10"/>
    </row>
    <row r="14" spans="1:16" ht="30" customHeight="1">
      <c r="A14" s="157" t="s">
        <v>813</v>
      </c>
      <c r="B14" s="14" t="s">
        <v>17</v>
      </c>
      <c r="C14" s="14"/>
      <c r="D14" s="14"/>
      <c r="E14" s="14" t="s">
        <v>31</v>
      </c>
      <c r="F14" s="14">
        <v>4.5</v>
      </c>
      <c r="G14" s="11" t="s">
        <v>86</v>
      </c>
      <c r="H14" s="13">
        <v>0.3263888888888889</v>
      </c>
      <c r="I14" s="14" t="s">
        <v>407</v>
      </c>
      <c r="J14" s="13">
        <v>0.34027777777777773</v>
      </c>
      <c r="K14" s="14" t="s">
        <v>407</v>
      </c>
      <c r="L14" s="13">
        <v>0.6319444444444444</v>
      </c>
      <c r="M14" s="14" t="s">
        <v>86</v>
      </c>
      <c r="N14" s="13">
        <v>0.6458333333333334</v>
      </c>
      <c r="O14" s="10"/>
      <c r="P14" s="10"/>
    </row>
    <row r="15" spans="1:16" ht="30" customHeight="1">
      <c r="A15" s="157" t="s">
        <v>884</v>
      </c>
      <c r="B15" s="14" t="s">
        <v>17</v>
      </c>
      <c r="C15" s="14"/>
      <c r="D15" s="14"/>
      <c r="E15" s="14" t="s">
        <v>31</v>
      </c>
      <c r="F15" s="14">
        <v>3</v>
      </c>
      <c r="G15" s="11" t="s">
        <v>93</v>
      </c>
      <c r="H15" s="13">
        <v>0.3263888888888889</v>
      </c>
      <c r="I15" s="14" t="s">
        <v>407</v>
      </c>
      <c r="J15" s="13">
        <v>0.34027777777777773</v>
      </c>
      <c r="K15" s="14" t="s">
        <v>407</v>
      </c>
      <c r="L15" s="13">
        <v>0.6319444444444444</v>
      </c>
      <c r="M15" s="14" t="s">
        <v>93</v>
      </c>
      <c r="N15" s="13">
        <v>0.6458333333333334</v>
      </c>
      <c r="O15" s="10"/>
      <c r="P15" s="10"/>
    </row>
    <row r="16" spans="1:16" ht="30" customHeight="1">
      <c r="A16" s="157" t="s">
        <v>885</v>
      </c>
      <c r="B16" s="14" t="s">
        <v>17</v>
      </c>
      <c r="C16" s="14"/>
      <c r="D16" s="14"/>
      <c r="E16" s="14" t="s">
        <v>31</v>
      </c>
      <c r="F16" s="14">
        <v>3</v>
      </c>
      <c r="G16" s="11" t="s">
        <v>93</v>
      </c>
      <c r="H16" s="13">
        <v>0.3263888888888889</v>
      </c>
      <c r="I16" s="14" t="s">
        <v>407</v>
      </c>
      <c r="J16" s="13">
        <v>0.34027777777777773</v>
      </c>
      <c r="K16" s="14" t="s">
        <v>407</v>
      </c>
      <c r="L16" s="13">
        <v>0.6319444444444444</v>
      </c>
      <c r="M16" s="14" t="s">
        <v>93</v>
      </c>
      <c r="N16" s="13">
        <v>0.6458333333333334</v>
      </c>
      <c r="O16" s="10"/>
      <c r="P16" s="10"/>
    </row>
    <row r="17" spans="1:16" ht="30" customHeight="1">
      <c r="A17" s="157" t="s">
        <v>815</v>
      </c>
      <c r="B17" s="14" t="s">
        <v>25</v>
      </c>
      <c r="C17" s="14"/>
      <c r="D17" s="14"/>
      <c r="E17" s="14" t="s">
        <v>31</v>
      </c>
      <c r="F17" s="14">
        <v>2</v>
      </c>
      <c r="G17" s="11" t="s">
        <v>818</v>
      </c>
      <c r="H17" s="13">
        <v>0.3263888888888889</v>
      </c>
      <c r="I17" s="14" t="s">
        <v>407</v>
      </c>
      <c r="J17" s="13">
        <v>0.34027777777777773</v>
      </c>
      <c r="K17" s="14" t="s">
        <v>407</v>
      </c>
      <c r="L17" s="13">
        <v>0.6319444444444444</v>
      </c>
      <c r="M17" s="11" t="s">
        <v>818</v>
      </c>
      <c r="N17" s="13">
        <v>0.6458333333333334</v>
      </c>
      <c r="O17" s="10"/>
      <c r="P17" s="10"/>
    </row>
    <row r="18" spans="1:16" ht="30" customHeight="1">
      <c r="A18" s="157" t="s">
        <v>816</v>
      </c>
      <c r="B18" s="14" t="s">
        <v>25</v>
      </c>
      <c r="C18" s="14"/>
      <c r="D18" s="14"/>
      <c r="E18" s="14" t="s">
        <v>31</v>
      </c>
      <c r="F18" s="14">
        <v>2</v>
      </c>
      <c r="G18" s="11" t="s">
        <v>819</v>
      </c>
      <c r="H18" s="13">
        <v>0.3263888888888889</v>
      </c>
      <c r="I18" s="14" t="s">
        <v>407</v>
      </c>
      <c r="J18" s="13">
        <v>0.34027777777777773</v>
      </c>
      <c r="K18" s="14" t="s">
        <v>407</v>
      </c>
      <c r="L18" s="13">
        <v>0.6319444444444444</v>
      </c>
      <c r="M18" s="11" t="s">
        <v>819</v>
      </c>
      <c r="N18" s="13">
        <v>0.6458333333333334</v>
      </c>
      <c r="O18" s="10"/>
      <c r="P18" s="10"/>
    </row>
    <row r="19" spans="1:16" ht="30" customHeight="1">
      <c r="A19" s="157" t="s">
        <v>814</v>
      </c>
      <c r="B19" s="14" t="s">
        <v>17</v>
      </c>
      <c r="C19" s="14"/>
      <c r="D19" s="14"/>
      <c r="E19" s="14" t="s">
        <v>31</v>
      </c>
      <c r="F19" s="14">
        <v>1.5</v>
      </c>
      <c r="G19" s="11" t="s">
        <v>384</v>
      </c>
      <c r="H19" s="13">
        <v>0.3263888888888889</v>
      </c>
      <c r="I19" s="14" t="s">
        <v>407</v>
      </c>
      <c r="J19" s="13">
        <v>0.34027777777777773</v>
      </c>
      <c r="K19" s="14" t="s">
        <v>407</v>
      </c>
      <c r="L19" s="13">
        <v>0.6041666666666666</v>
      </c>
      <c r="M19" s="14" t="s">
        <v>384</v>
      </c>
      <c r="N19" s="13">
        <v>0.6180555555555556</v>
      </c>
      <c r="O19" s="10"/>
      <c r="P19" s="10"/>
    </row>
    <row r="20" spans="1:16" ht="30" customHeight="1">
      <c r="A20" s="157" t="s">
        <v>883</v>
      </c>
      <c r="B20" s="14" t="s">
        <v>17</v>
      </c>
      <c r="C20" s="14"/>
      <c r="D20" s="14"/>
      <c r="E20" s="14" t="s">
        <v>31</v>
      </c>
      <c r="F20" s="14">
        <v>3.5</v>
      </c>
      <c r="G20" s="11" t="s">
        <v>385</v>
      </c>
      <c r="H20" s="13">
        <v>0.3263888888888889</v>
      </c>
      <c r="I20" s="14" t="s">
        <v>407</v>
      </c>
      <c r="J20" s="13">
        <v>0.34027777777777773</v>
      </c>
      <c r="K20" s="14" t="s">
        <v>407</v>
      </c>
      <c r="L20" s="13">
        <v>0.6041666666666666</v>
      </c>
      <c r="M20" s="11" t="s">
        <v>385</v>
      </c>
      <c r="N20" s="13">
        <v>0.6180555555555556</v>
      </c>
      <c r="O20" s="10"/>
      <c r="P20" s="10"/>
    </row>
    <row r="21" spans="1:16" ht="30" customHeight="1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10"/>
      <c r="P21" s="10"/>
    </row>
    <row r="22" spans="1:16" ht="30" customHeight="1">
      <c r="A22" s="255" t="s">
        <v>817</v>
      </c>
      <c r="B22" s="256"/>
      <c r="C22" s="257"/>
      <c r="D22" s="2"/>
      <c r="E22" s="2"/>
      <c r="F22" s="4"/>
      <c r="G22" s="2"/>
      <c r="H22" s="2"/>
      <c r="I22" s="2"/>
      <c r="J22" s="2"/>
      <c r="K22" s="2"/>
      <c r="L22" s="2"/>
      <c r="M22" s="2"/>
      <c r="N22" s="2"/>
      <c r="O22" s="10"/>
      <c r="P22" s="10"/>
    </row>
    <row r="23" spans="1:16" ht="30" customHeight="1">
      <c r="A23" s="225" t="s">
        <v>20</v>
      </c>
      <c r="B23" s="226"/>
      <c r="C23" s="226"/>
      <c r="D23" s="226"/>
      <c r="E23" s="25">
        <v>14</v>
      </c>
      <c r="F23" s="4"/>
      <c r="G23" s="2"/>
      <c r="H23" s="2"/>
      <c r="I23" s="2"/>
      <c r="J23" s="2"/>
      <c r="K23" s="2"/>
      <c r="L23" s="2"/>
      <c r="M23" s="2"/>
      <c r="N23" s="2"/>
      <c r="O23" s="10"/>
      <c r="P23" s="10"/>
    </row>
    <row r="24" spans="1:14" ht="12.75">
      <c r="A24" s="37"/>
      <c r="B24" s="38"/>
      <c r="C24" s="38"/>
      <c r="D24" s="38"/>
      <c r="E24" s="39"/>
      <c r="F24" s="40"/>
      <c r="G24" s="28"/>
      <c r="H24" s="28"/>
      <c r="I24" s="28"/>
      <c r="J24" s="28"/>
      <c r="K24" s="28"/>
      <c r="L24" s="28"/>
      <c r="M24" s="28"/>
      <c r="N24" s="28"/>
    </row>
    <row r="25" spans="2:14" ht="12.75"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</row>
  </sheetData>
  <sheetProtection/>
  <mergeCells count="17">
    <mergeCell ref="A22:C22"/>
    <mergeCell ref="E5:E6"/>
    <mergeCell ref="F5:F6"/>
    <mergeCell ref="A1:P1"/>
    <mergeCell ref="A2:P2"/>
    <mergeCell ref="A3:P3"/>
    <mergeCell ref="A4:P4"/>
    <mergeCell ref="A23:D23"/>
    <mergeCell ref="O5:P5"/>
    <mergeCell ref="B25:E25"/>
    <mergeCell ref="F25:G25"/>
    <mergeCell ref="H25:J25"/>
    <mergeCell ref="K25:N25"/>
    <mergeCell ref="G5:J5"/>
    <mergeCell ref="K5:N5"/>
    <mergeCell ref="A5:A6"/>
    <mergeCell ref="B5:D5"/>
  </mergeCells>
  <printOptions/>
  <pageMargins left="0.27" right="0.2" top="0.7874015748031497" bottom="0.7874015748031497" header="0.5118110236220472" footer="0.5118110236220472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7"/>
  <sheetViews>
    <sheetView view="pageBreakPreview" zoomScale="70" zoomScaleNormal="75" zoomScaleSheetLayoutView="70" zoomScalePageLayoutView="0" workbookViewId="0" topLeftCell="A1">
      <selection activeCell="A15" sqref="A15"/>
    </sheetView>
  </sheetViews>
  <sheetFormatPr defaultColWidth="9.00390625" defaultRowHeight="12.75"/>
  <cols>
    <col min="1" max="1" width="33.12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6.375" style="1" customWidth="1"/>
    <col min="10" max="10" width="7.25390625" style="1" customWidth="1"/>
    <col min="11" max="11" width="17.125" style="1" customWidth="1"/>
    <col min="12" max="12" width="7.25390625" style="1" customWidth="1"/>
    <col min="13" max="13" width="17.875" style="1" customWidth="1"/>
    <col min="14" max="14" width="9.25390625" style="1" customWidth="1"/>
    <col min="15" max="15" width="15.125" style="1" customWidth="1"/>
    <col min="16" max="16" width="22.25390625" style="1" customWidth="1"/>
    <col min="17" max="16384" width="9.125" style="1" customWidth="1"/>
  </cols>
  <sheetData>
    <row r="1" spans="2:14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ht="30" customHeight="1">
      <c r="A3" s="245" t="s">
        <v>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30" customHeight="1">
      <c r="A4" s="246" t="s">
        <v>32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6" ht="30" customHeight="1">
      <c r="A5" s="247" t="s">
        <v>185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6" ht="30" customHeight="1">
      <c r="A6" s="248" t="s">
        <v>287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7" spans="1:16" ht="30" customHeight="1">
      <c r="A7" s="229" t="s">
        <v>1</v>
      </c>
      <c r="B7" s="229" t="s">
        <v>2</v>
      </c>
      <c r="C7" s="230"/>
      <c r="D7" s="230"/>
      <c r="E7" s="229" t="s">
        <v>6</v>
      </c>
      <c r="F7" s="229" t="s">
        <v>7</v>
      </c>
      <c r="G7" s="231" t="s">
        <v>11</v>
      </c>
      <c r="H7" s="231"/>
      <c r="I7" s="231"/>
      <c r="J7" s="232"/>
      <c r="K7" s="231" t="s">
        <v>12</v>
      </c>
      <c r="L7" s="231"/>
      <c r="M7" s="232"/>
      <c r="N7" s="232"/>
      <c r="O7" s="249">
        <f>'Y.AZIKLI'!O7</f>
        <v>0</v>
      </c>
      <c r="P7" s="249"/>
    </row>
    <row r="8" spans="1:16" ht="30" customHeight="1">
      <c r="A8" s="230"/>
      <c r="B8" s="26" t="s">
        <v>3</v>
      </c>
      <c r="C8" s="26" t="s">
        <v>5</v>
      </c>
      <c r="D8" s="26" t="s">
        <v>4</v>
      </c>
      <c r="E8" s="229"/>
      <c r="F8" s="229"/>
      <c r="G8" s="26" t="s">
        <v>9</v>
      </c>
      <c r="H8" s="26" t="s">
        <v>8</v>
      </c>
      <c r="I8" s="26" t="s">
        <v>10</v>
      </c>
      <c r="J8" s="26" t="s">
        <v>8</v>
      </c>
      <c r="K8" s="26" t="s">
        <v>9</v>
      </c>
      <c r="L8" s="26" t="s">
        <v>8</v>
      </c>
      <c r="M8" s="26" t="s">
        <v>10</v>
      </c>
      <c r="N8" s="26" t="s">
        <v>8</v>
      </c>
      <c r="O8" s="26" t="s">
        <v>154</v>
      </c>
      <c r="P8" s="130" t="s">
        <v>156</v>
      </c>
    </row>
    <row r="9" spans="1:16" ht="30" customHeight="1">
      <c r="A9" s="11" t="s">
        <v>881</v>
      </c>
      <c r="B9" s="2" t="s">
        <v>25</v>
      </c>
      <c r="C9" s="2"/>
      <c r="D9" s="2"/>
      <c r="E9" s="2" t="s">
        <v>31</v>
      </c>
      <c r="F9" s="2">
        <v>2</v>
      </c>
      <c r="G9" s="3" t="s">
        <v>416</v>
      </c>
      <c r="H9" s="5">
        <v>0.34027777777777773</v>
      </c>
      <c r="I9" s="3" t="s">
        <v>882</v>
      </c>
      <c r="J9" s="5">
        <v>0.3541666666666667</v>
      </c>
      <c r="K9" s="3" t="s">
        <v>882</v>
      </c>
      <c r="L9" s="5">
        <v>0.5833333333333334</v>
      </c>
      <c r="M9" s="3" t="s">
        <v>416</v>
      </c>
      <c r="N9" s="5">
        <v>0.5902777777777778</v>
      </c>
      <c r="O9" s="10"/>
      <c r="P9" s="10"/>
    </row>
    <row r="10" spans="1:16" ht="30" customHeight="1">
      <c r="A10" s="11" t="s">
        <v>907</v>
      </c>
      <c r="B10" s="2" t="s">
        <v>25</v>
      </c>
      <c r="C10" s="2"/>
      <c r="D10" s="2"/>
      <c r="E10" s="2" t="s">
        <v>31</v>
      </c>
      <c r="F10" s="2">
        <v>2.2</v>
      </c>
      <c r="G10" s="3" t="s">
        <v>832</v>
      </c>
      <c r="H10" s="5">
        <v>0.34027777777777773</v>
      </c>
      <c r="I10" s="3" t="s">
        <v>882</v>
      </c>
      <c r="J10" s="5">
        <v>0.3541666666666667</v>
      </c>
      <c r="K10" s="3" t="s">
        <v>882</v>
      </c>
      <c r="L10" s="5">
        <v>0.5833333333333334</v>
      </c>
      <c r="M10" s="3" t="s">
        <v>833</v>
      </c>
      <c r="N10" s="5">
        <v>0.5902777777777778</v>
      </c>
      <c r="O10" s="10"/>
      <c r="P10" s="10"/>
    </row>
    <row r="11" spans="1:16" ht="30" customHeight="1">
      <c r="A11" s="11" t="s">
        <v>805</v>
      </c>
      <c r="B11" s="2" t="s">
        <v>25</v>
      </c>
      <c r="C11" s="2"/>
      <c r="D11" s="2"/>
      <c r="E11" s="2" t="s">
        <v>31</v>
      </c>
      <c r="F11" s="2">
        <v>6</v>
      </c>
      <c r="G11" s="3" t="s">
        <v>233</v>
      </c>
      <c r="H11" s="5">
        <v>0.25</v>
      </c>
      <c r="I11" s="3" t="s">
        <v>882</v>
      </c>
      <c r="J11" s="5">
        <v>0.2604166666666667</v>
      </c>
      <c r="K11" s="3" t="s">
        <v>882</v>
      </c>
      <c r="L11" s="5">
        <v>0.5069444444444444</v>
      </c>
      <c r="M11" s="3" t="s">
        <v>233</v>
      </c>
      <c r="N11" s="5">
        <v>0.517361111111111</v>
      </c>
      <c r="O11" s="10"/>
      <c r="P11" s="10"/>
    </row>
    <row r="12" spans="1:16" ht="30" customHeight="1">
      <c r="A12" s="258" t="s">
        <v>214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60"/>
      <c r="O12" s="10"/>
      <c r="P12" s="10"/>
    </row>
    <row r="13" spans="1:16" ht="30" customHeight="1">
      <c r="A13" s="11" t="s">
        <v>799</v>
      </c>
      <c r="B13" s="2" t="s">
        <v>25</v>
      </c>
      <c r="C13" s="2"/>
      <c r="D13" s="10"/>
      <c r="E13" s="2" t="s">
        <v>31</v>
      </c>
      <c r="F13" s="2">
        <v>6</v>
      </c>
      <c r="G13" s="20" t="s">
        <v>233</v>
      </c>
      <c r="H13" s="5">
        <v>0.34027777777777773</v>
      </c>
      <c r="I13" s="3" t="s">
        <v>51</v>
      </c>
      <c r="J13" s="5">
        <v>0.3541666666666667</v>
      </c>
      <c r="K13" s="3" t="s">
        <v>51</v>
      </c>
      <c r="L13" s="5">
        <v>0.5833333333333334</v>
      </c>
      <c r="M13" s="20" t="s">
        <v>233</v>
      </c>
      <c r="N13" s="5">
        <v>0.5902777777777778</v>
      </c>
      <c r="O13" s="10"/>
      <c r="P13" s="10"/>
    </row>
    <row r="14" spans="1:16" ht="30" customHeight="1">
      <c r="A14" s="11" t="s">
        <v>800</v>
      </c>
      <c r="B14" s="2" t="s">
        <v>25</v>
      </c>
      <c r="C14" s="2"/>
      <c r="D14" s="10"/>
      <c r="E14" s="2" t="s">
        <v>31</v>
      </c>
      <c r="F14" s="2">
        <v>1.5</v>
      </c>
      <c r="G14" s="20" t="s">
        <v>415</v>
      </c>
      <c r="H14" s="5">
        <v>0.34027777777777773</v>
      </c>
      <c r="I14" s="3" t="s">
        <v>51</v>
      </c>
      <c r="J14" s="5">
        <v>0.3541666666666667</v>
      </c>
      <c r="K14" s="3" t="s">
        <v>51</v>
      </c>
      <c r="L14" s="5">
        <v>0.5833333333333334</v>
      </c>
      <c r="M14" s="20" t="s">
        <v>415</v>
      </c>
      <c r="N14" s="5">
        <v>0.5902777777777778</v>
      </c>
      <c r="O14" s="10"/>
      <c r="P14" s="10"/>
    </row>
    <row r="15" spans="1:16" ht="30" customHeight="1">
      <c r="A15" s="16" t="s">
        <v>908</v>
      </c>
      <c r="B15" s="2"/>
      <c r="C15" s="2"/>
      <c r="D15" s="2"/>
      <c r="E15" s="2"/>
      <c r="F15" s="4"/>
      <c r="G15" s="3"/>
      <c r="H15" s="32"/>
      <c r="I15" s="3"/>
      <c r="J15" s="5"/>
      <c r="K15" s="3"/>
      <c r="L15" s="5"/>
      <c r="M15" s="3"/>
      <c r="N15" s="5"/>
      <c r="O15" s="10"/>
      <c r="P15" s="10"/>
    </row>
    <row r="16" spans="1:16" ht="30" customHeight="1">
      <c r="A16" s="16" t="s">
        <v>146</v>
      </c>
      <c r="B16" s="2"/>
      <c r="C16" s="2"/>
      <c r="D16" s="2"/>
      <c r="E16" s="25">
        <v>5</v>
      </c>
      <c r="F16" s="4"/>
      <c r="G16" s="2"/>
      <c r="H16" s="2"/>
      <c r="I16" s="2"/>
      <c r="J16" s="2"/>
      <c r="K16" s="2"/>
      <c r="L16" s="2"/>
      <c r="M16" s="2"/>
      <c r="N16" s="2"/>
      <c r="O16" s="10"/>
      <c r="P16" s="10"/>
    </row>
    <row r="17" spans="1:14" ht="12.75">
      <c r="A17" s="19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sheetProtection/>
  <mergeCells count="12">
    <mergeCell ref="A12:N12"/>
    <mergeCell ref="K7:N7"/>
    <mergeCell ref="A3:P3"/>
    <mergeCell ref="A4:P4"/>
    <mergeCell ref="A6:P6"/>
    <mergeCell ref="O7:P7"/>
    <mergeCell ref="A5:P5"/>
    <mergeCell ref="A7:A8"/>
    <mergeCell ref="G7:J7"/>
    <mergeCell ref="B7:D7"/>
    <mergeCell ref="E7:E8"/>
    <mergeCell ref="F7:F8"/>
  </mergeCells>
  <printOptions/>
  <pageMargins left="0.45" right="0.41" top="0.7874015748031497" bottom="0.7874015748031497" header="0.5118110236220472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zoomScale="75" zoomScaleNormal="75" zoomScaleSheetLayoutView="79" zoomScalePageLayoutView="0" workbookViewId="0" topLeftCell="A4">
      <selection activeCell="F21" sqref="F21"/>
    </sheetView>
  </sheetViews>
  <sheetFormatPr defaultColWidth="9.00390625" defaultRowHeight="12.75"/>
  <cols>
    <col min="1" max="1" width="31.12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4.25390625" style="1" customWidth="1"/>
    <col min="10" max="10" width="7.25390625" style="1" customWidth="1"/>
    <col min="11" max="11" width="15.00390625" style="1" customWidth="1"/>
    <col min="12" max="12" width="7.25390625" style="1" customWidth="1"/>
    <col min="13" max="13" width="18.625" style="1" customWidth="1"/>
    <col min="14" max="14" width="8.125" style="1" customWidth="1"/>
    <col min="15" max="15" width="14.125" style="1" customWidth="1"/>
    <col min="16" max="16" width="24.00390625" style="1" customWidth="1"/>
    <col min="17" max="16384" width="9.125" style="1" customWidth="1"/>
  </cols>
  <sheetData>
    <row r="1" spans="2:14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ht="30" customHeight="1">
      <c r="A3" s="245" t="s">
        <v>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30" customHeight="1">
      <c r="A4" s="246" t="s">
        <v>32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6" ht="30" customHeight="1">
      <c r="A5" s="242" t="s">
        <v>263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</row>
    <row r="6" spans="1:16" ht="30" customHeight="1">
      <c r="A6" s="248" t="s">
        <v>16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7" spans="1:16" ht="30" customHeight="1">
      <c r="A7" s="229" t="s">
        <v>1</v>
      </c>
      <c r="B7" s="229" t="s">
        <v>2</v>
      </c>
      <c r="C7" s="230"/>
      <c r="D7" s="230"/>
      <c r="E7" s="229" t="s">
        <v>6</v>
      </c>
      <c r="F7" s="235" t="s">
        <v>106</v>
      </c>
      <c r="G7" s="231" t="s">
        <v>11</v>
      </c>
      <c r="H7" s="231"/>
      <c r="I7" s="231"/>
      <c r="J7" s="232"/>
      <c r="K7" s="231" t="s">
        <v>12</v>
      </c>
      <c r="L7" s="231"/>
      <c r="M7" s="232"/>
      <c r="N7" s="232"/>
      <c r="O7" s="249">
        <f>'YOLALDI '!O7:P7</f>
        <v>0</v>
      </c>
      <c r="P7" s="249"/>
    </row>
    <row r="8" spans="1:16" ht="30" customHeight="1">
      <c r="A8" s="230"/>
      <c r="B8" s="26" t="s">
        <v>3</v>
      </c>
      <c r="C8" s="26" t="s">
        <v>5</v>
      </c>
      <c r="D8" s="26" t="s">
        <v>4</v>
      </c>
      <c r="E8" s="229"/>
      <c r="F8" s="235"/>
      <c r="G8" s="26" t="s">
        <v>9</v>
      </c>
      <c r="H8" s="26" t="s">
        <v>8</v>
      </c>
      <c r="I8" s="26" t="s">
        <v>10</v>
      </c>
      <c r="J8" s="26" t="s">
        <v>8</v>
      </c>
      <c r="K8" s="26" t="s">
        <v>9</v>
      </c>
      <c r="L8" s="26" t="s">
        <v>8</v>
      </c>
      <c r="M8" s="26" t="s">
        <v>10</v>
      </c>
      <c r="N8" s="26" t="s">
        <v>8</v>
      </c>
      <c r="O8" s="26" t="s">
        <v>154</v>
      </c>
      <c r="P8" s="130" t="s">
        <v>156</v>
      </c>
    </row>
    <row r="9" spans="1:16" ht="30" customHeight="1">
      <c r="A9" s="11" t="s">
        <v>909</v>
      </c>
      <c r="B9" s="9" t="s">
        <v>25</v>
      </c>
      <c r="C9" s="14"/>
      <c r="D9" s="14"/>
      <c r="E9" s="14" t="s">
        <v>31</v>
      </c>
      <c r="F9" s="14">
        <v>7</v>
      </c>
      <c r="G9" s="11" t="s">
        <v>47</v>
      </c>
      <c r="H9" s="13">
        <v>0.3333333333333333</v>
      </c>
      <c r="I9" s="14" t="s">
        <v>426</v>
      </c>
      <c r="J9" s="13">
        <v>0.34375</v>
      </c>
      <c r="K9" s="14" t="s">
        <v>426</v>
      </c>
      <c r="L9" s="13">
        <v>0.6319444444444444</v>
      </c>
      <c r="M9" s="11" t="s">
        <v>47</v>
      </c>
      <c r="N9" s="13">
        <v>0.642361111111111</v>
      </c>
      <c r="O9" s="26"/>
      <c r="P9" s="130"/>
    </row>
    <row r="10" spans="1:16" ht="30" customHeight="1">
      <c r="A10" s="11" t="s">
        <v>910</v>
      </c>
      <c r="B10" s="9" t="s">
        <v>25</v>
      </c>
      <c r="C10" s="14"/>
      <c r="D10" s="14"/>
      <c r="E10" s="14" t="s">
        <v>31</v>
      </c>
      <c r="F10" s="14">
        <v>7</v>
      </c>
      <c r="G10" s="11" t="s">
        <v>47</v>
      </c>
      <c r="H10" s="13">
        <v>0.3333333333333333</v>
      </c>
      <c r="I10" s="14" t="s">
        <v>426</v>
      </c>
      <c r="J10" s="13">
        <v>0.34375</v>
      </c>
      <c r="K10" s="14" t="s">
        <v>426</v>
      </c>
      <c r="L10" s="13">
        <v>0.6319444444444444</v>
      </c>
      <c r="M10" s="11" t="s">
        <v>47</v>
      </c>
      <c r="N10" s="13">
        <v>0.642361111111111</v>
      </c>
      <c r="O10" s="10"/>
      <c r="P10" s="10"/>
    </row>
    <row r="11" spans="1:16" ht="30" customHeight="1">
      <c r="A11" s="11" t="s">
        <v>911</v>
      </c>
      <c r="B11" s="9" t="s">
        <v>25</v>
      </c>
      <c r="C11" s="14"/>
      <c r="D11" s="14"/>
      <c r="E11" s="14" t="s">
        <v>31</v>
      </c>
      <c r="F11" s="14">
        <v>7</v>
      </c>
      <c r="G11" s="11" t="s">
        <v>47</v>
      </c>
      <c r="H11" s="13">
        <v>0.3333333333333333</v>
      </c>
      <c r="I11" s="14" t="s">
        <v>426</v>
      </c>
      <c r="J11" s="13">
        <v>0.34375</v>
      </c>
      <c r="K11" s="14" t="s">
        <v>426</v>
      </c>
      <c r="L11" s="13">
        <v>0.6319444444444444</v>
      </c>
      <c r="M11" s="11" t="s">
        <v>47</v>
      </c>
      <c r="N11" s="13">
        <v>0.642361111111111</v>
      </c>
      <c r="O11" s="10"/>
      <c r="P11" s="10"/>
    </row>
    <row r="12" spans="1:16" ht="30" customHeight="1">
      <c r="A12" s="11" t="s">
        <v>912</v>
      </c>
      <c r="B12" s="9" t="s">
        <v>25</v>
      </c>
      <c r="C12" s="14"/>
      <c r="D12" s="14"/>
      <c r="E12" s="14" t="s">
        <v>31</v>
      </c>
      <c r="F12" s="14">
        <v>7</v>
      </c>
      <c r="G12" s="11" t="s">
        <v>47</v>
      </c>
      <c r="H12" s="13">
        <v>0.3333333333333333</v>
      </c>
      <c r="I12" s="14" t="s">
        <v>426</v>
      </c>
      <c r="J12" s="13">
        <v>0.34375</v>
      </c>
      <c r="K12" s="14" t="s">
        <v>426</v>
      </c>
      <c r="L12" s="13">
        <v>0.6319444444444444</v>
      </c>
      <c r="M12" s="11" t="s">
        <v>47</v>
      </c>
      <c r="N12" s="13">
        <v>0.642361111111111</v>
      </c>
      <c r="O12" s="10"/>
      <c r="P12" s="10"/>
    </row>
    <row r="13" spans="1:16" ht="30" customHeight="1">
      <c r="A13" s="11" t="s">
        <v>913</v>
      </c>
      <c r="B13" s="9" t="s">
        <v>25</v>
      </c>
      <c r="C13" s="14"/>
      <c r="D13" s="14"/>
      <c r="E13" s="14" t="s">
        <v>31</v>
      </c>
      <c r="F13" s="14">
        <v>7</v>
      </c>
      <c r="G13" s="11" t="s">
        <v>47</v>
      </c>
      <c r="H13" s="13">
        <v>0.3333333333333333</v>
      </c>
      <c r="I13" s="14" t="s">
        <v>426</v>
      </c>
      <c r="J13" s="13">
        <v>0.34375</v>
      </c>
      <c r="K13" s="14" t="s">
        <v>426</v>
      </c>
      <c r="L13" s="13">
        <v>0.6319444444444444</v>
      </c>
      <c r="M13" s="11" t="s">
        <v>47</v>
      </c>
      <c r="N13" s="13">
        <v>0.642361111111111</v>
      </c>
      <c r="O13" s="10"/>
      <c r="P13" s="10"/>
    </row>
    <row r="14" spans="1:16" ht="30" customHeight="1">
      <c r="A14" s="31" t="s">
        <v>916</v>
      </c>
      <c r="B14" s="9" t="s">
        <v>25</v>
      </c>
      <c r="C14" s="14"/>
      <c r="D14" s="14"/>
      <c r="E14" s="14" t="s">
        <v>31</v>
      </c>
      <c r="F14" s="14">
        <v>7</v>
      </c>
      <c r="G14" s="11" t="s">
        <v>47</v>
      </c>
      <c r="H14" s="13">
        <v>0.3333333333333333</v>
      </c>
      <c r="I14" s="14" t="s">
        <v>426</v>
      </c>
      <c r="J14" s="13">
        <v>0.34375</v>
      </c>
      <c r="K14" s="14" t="s">
        <v>426</v>
      </c>
      <c r="L14" s="13">
        <v>0.6319444444444444</v>
      </c>
      <c r="M14" s="11" t="s">
        <v>47</v>
      </c>
      <c r="N14" s="13">
        <v>0.642361111111111</v>
      </c>
      <c r="O14" s="10"/>
      <c r="P14" s="10"/>
    </row>
    <row r="15" spans="1:16" ht="30" customHeight="1">
      <c r="A15" s="195" t="s">
        <v>768</v>
      </c>
      <c r="B15" s="9" t="s">
        <v>25</v>
      </c>
      <c r="C15" s="14"/>
      <c r="D15" s="14"/>
      <c r="E15" s="14" t="s">
        <v>31</v>
      </c>
      <c r="F15" s="14">
        <v>6.2</v>
      </c>
      <c r="G15" s="11" t="s">
        <v>129</v>
      </c>
      <c r="H15" s="13">
        <v>0.3333333333333333</v>
      </c>
      <c r="I15" s="14" t="s">
        <v>426</v>
      </c>
      <c r="J15" s="13">
        <v>0.34375</v>
      </c>
      <c r="K15" s="14" t="s">
        <v>426</v>
      </c>
      <c r="L15" s="13">
        <v>0.6319444444444444</v>
      </c>
      <c r="M15" s="11" t="s">
        <v>43</v>
      </c>
      <c r="N15" s="13">
        <v>0.642361111111111</v>
      </c>
      <c r="O15" s="10"/>
      <c r="P15" s="10"/>
    </row>
    <row r="16" spans="1:16" ht="30" customHeight="1">
      <c r="A16" s="195" t="s">
        <v>771</v>
      </c>
      <c r="B16" s="9" t="s">
        <v>25</v>
      </c>
      <c r="C16" s="14"/>
      <c r="D16" s="14"/>
      <c r="E16" s="14" t="s">
        <v>31</v>
      </c>
      <c r="F16" s="14">
        <v>4.9</v>
      </c>
      <c r="G16" s="11" t="s">
        <v>772</v>
      </c>
      <c r="H16" s="13">
        <v>0.333333333333333</v>
      </c>
      <c r="I16" s="14" t="s">
        <v>426</v>
      </c>
      <c r="J16" s="13">
        <v>0.34375</v>
      </c>
      <c r="K16" s="14" t="s">
        <v>426</v>
      </c>
      <c r="L16" s="13">
        <v>0.631944444444444</v>
      </c>
      <c r="M16" s="11" t="s">
        <v>772</v>
      </c>
      <c r="N16" s="13">
        <v>0.642361111111111</v>
      </c>
      <c r="O16" s="10"/>
      <c r="P16" s="10"/>
    </row>
    <row r="17" spans="1:16" ht="30" customHeight="1">
      <c r="A17" s="142" t="s">
        <v>769</v>
      </c>
      <c r="B17" s="9" t="s">
        <v>25</v>
      </c>
      <c r="C17" s="14"/>
      <c r="D17" s="14"/>
      <c r="E17" s="14" t="s">
        <v>31</v>
      </c>
      <c r="F17" s="14">
        <v>5.9</v>
      </c>
      <c r="G17" s="31" t="s">
        <v>770</v>
      </c>
      <c r="H17" s="13">
        <v>0.3333333333333333</v>
      </c>
      <c r="I17" s="14" t="s">
        <v>426</v>
      </c>
      <c r="J17" s="13">
        <v>0.34375</v>
      </c>
      <c r="K17" s="14" t="s">
        <v>426</v>
      </c>
      <c r="L17" s="13">
        <v>0.6319444444444444</v>
      </c>
      <c r="M17" s="31" t="s">
        <v>770</v>
      </c>
      <c r="N17" s="13">
        <v>0.642361111111111</v>
      </c>
      <c r="O17" s="10"/>
      <c r="P17" s="10"/>
    </row>
    <row r="18" spans="1:16" ht="30" customHeight="1">
      <c r="A18" s="261" t="s">
        <v>214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3"/>
      <c r="O18" s="10"/>
      <c r="P18" s="10"/>
    </row>
    <row r="19" spans="1:16" ht="30" customHeight="1">
      <c r="A19" s="195" t="s">
        <v>914</v>
      </c>
      <c r="B19" s="9" t="s">
        <v>25</v>
      </c>
      <c r="C19" s="14"/>
      <c r="D19" s="14"/>
      <c r="E19" s="14" t="s">
        <v>31</v>
      </c>
      <c r="F19" s="14">
        <v>5.25</v>
      </c>
      <c r="G19" s="11" t="s">
        <v>175</v>
      </c>
      <c r="H19" s="13">
        <v>0.3333333333333333</v>
      </c>
      <c r="I19" s="14" t="s">
        <v>48</v>
      </c>
      <c r="J19" s="13">
        <v>0.34375</v>
      </c>
      <c r="K19" s="14" t="s">
        <v>48</v>
      </c>
      <c r="L19" s="13">
        <v>0.5902777777777778</v>
      </c>
      <c r="M19" s="11" t="s">
        <v>175</v>
      </c>
      <c r="N19" s="13">
        <v>0.6006944444444444</v>
      </c>
      <c r="O19" s="10"/>
      <c r="P19" s="10"/>
    </row>
    <row r="20" spans="1:16" ht="30" customHeight="1">
      <c r="A20" s="195" t="s">
        <v>915</v>
      </c>
      <c r="B20" s="9" t="s">
        <v>25</v>
      </c>
      <c r="C20" s="14"/>
      <c r="D20" s="14"/>
      <c r="E20" s="14" t="s">
        <v>31</v>
      </c>
      <c r="F20" s="14">
        <v>5.25</v>
      </c>
      <c r="G20" s="11" t="s">
        <v>175</v>
      </c>
      <c r="H20" s="13">
        <v>0.3333333333333333</v>
      </c>
      <c r="I20" s="14" t="s">
        <v>48</v>
      </c>
      <c r="J20" s="13">
        <v>0.34375</v>
      </c>
      <c r="K20" s="14" t="s">
        <v>48</v>
      </c>
      <c r="L20" s="13">
        <v>0.5902777777777778</v>
      </c>
      <c r="M20" s="11" t="s">
        <v>175</v>
      </c>
      <c r="N20" s="13">
        <v>0.6006944444444444</v>
      </c>
      <c r="O20" s="10"/>
      <c r="P20" s="10"/>
    </row>
    <row r="21" spans="1:16" ht="30" customHeight="1">
      <c r="A21" s="16" t="s">
        <v>773</v>
      </c>
      <c r="B21" s="2"/>
      <c r="C21" s="2"/>
      <c r="D21" s="2"/>
      <c r="E21" s="2"/>
      <c r="F21" s="4"/>
      <c r="G21" s="2"/>
      <c r="H21" s="2"/>
      <c r="I21" s="2"/>
      <c r="J21" s="2"/>
      <c r="K21" s="2"/>
      <c r="L21" s="2"/>
      <c r="M21" s="2"/>
      <c r="N21" s="2"/>
      <c r="O21" s="10"/>
      <c r="P21" s="10"/>
    </row>
    <row r="22" spans="1:16" ht="30" customHeight="1">
      <c r="A22" s="225" t="s">
        <v>20</v>
      </c>
      <c r="B22" s="226"/>
      <c r="C22" s="226"/>
      <c r="D22" s="226"/>
      <c r="E22" s="25">
        <v>11</v>
      </c>
      <c r="F22" s="4"/>
      <c r="G22" s="2"/>
      <c r="H22" s="2"/>
      <c r="I22" s="2"/>
      <c r="J22" s="2"/>
      <c r="K22" s="2"/>
      <c r="L22" s="2"/>
      <c r="M22" s="2"/>
      <c r="N22" s="2"/>
      <c r="O22" s="10"/>
      <c r="P22" s="10"/>
    </row>
    <row r="23" spans="1:16" ht="30" customHeight="1">
      <c r="A23" s="264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6"/>
      <c r="P23" s="10"/>
    </row>
    <row r="24" spans="1:16" ht="30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9"/>
      <c r="P24" s="10"/>
    </row>
    <row r="25" spans="1:14" ht="12.75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</row>
    <row r="27" spans="2:14" ht="12.75"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</row>
  </sheetData>
  <sheetProtection/>
  <mergeCells count="19">
    <mergeCell ref="A18:N18"/>
    <mergeCell ref="A22:D22"/>
    <mergeCell ref="A23:O24"/>
    <mergeCell ref="K7:N7"/>
    <mergeCell ref="B27:E27"/>
    <mergeCell ref="F27:G27"/>
    <mergeCell ref="H27:J27"/>
    <mergeCell ref="K27:N27"/>
    <mergeCell ref="A25:N25"/>
    <mergeCell ref="A3:P3"/>
    <mergeCell ref="A4:P4"/>
    <mergeCell ref="A6:P6"/>
    <mergeCell ref="O7:P7"/>
    <mergeCell ref="A5:P5"/>
    <mergeCell ref="A7:A8"/>
    <mergeCell ref="B7:D7"/>
    <mergeCell ref="G7:J7"/>
    <mergeCell ref="E7:E8"/>
    <mergeCell ref="F7:F8"/>
  </mergeCells>
  <printOptions/>
  <pageMargins left="0.48" right="0.32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2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6"/>
  <sheetViews>
    <sheetView view="pageBreakPreview" zoomScale="70" zoomScaleNormal="75" zoomScaleSheetLayoutView="70" zoomScalePageLayoutView="0" workbookViewId="0" topLeftCell="A1">
      <pane xSplit="16" ySplit="8" topLeftCell="Q9" activePane="bottomRight" state="frozen"/>
      <selection pane="topLeft" activeCell="A1" sqref="A1"/>
      <selection pane="topRight" activeCell="Q1" sqref="Q1"/>
      <selection pane="bottomLeft" activeCell="A9" sqref="A9"/>
      <selection pane="bottomRight" activeCell="G35" sqref="G35"/>
    </sheetView>
  </sheetViews>
  <sheetFormatPr defaultColWidth="9.00390625" defaultRowHeight="12.75"/>
  <cols>
    <col min="1" max="1" width="38.0039062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8.00390625" style="1" customWidth="1"/>
    <col min="8" max="8" width="7.875" style="1" customWidth="1"/>
    <col min="9" max="9" width="13.375" style="1" customWidth="1"/>
    <col min="10" max="10" width="6.75390625" style="1" customWidth="1"/>
    <col min="11" max="11" width="13.375" style="1" customWidth="1"/>
    <col min="12" max="12" width="6.75390625" style="1" customWidth="1"/>
    <col min="13" max="13" width="16.00390625" style="1" customWidth="1"/>
    <col min="14" max="14" width="6.625" style="1" customWidth="1"/>
    <col min="15" max="15" width="12.125" style="1" customWidth="1"/>
    <col min="16" max="16" width="22.875" style="1" customWidth="1"/>
    <col min="17" max="16384" width="9.125" style="1" customWidth="1"/>
  </cols>
  <sheetData>
    <row r="1" spans="2:14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ht="18.75" customHeight="1">
      <c r="A3" s="245" t="s">
        <v>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8.75" customHeight="1">
      <c r="A4" s="246" t="s">
        <v>32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6" ht="18.75" customHeight="1">
      <c r="A5" s="247" t="s">
        <v>252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6" ht="18.75" customHeight="1">
      <c r="A6" s="248" t="s">
        <v>286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7" spans="1:16" ht="18.75" customHeight="1">
      <c r="A7" s="229" t="s">
        <v>1</v>
      </c>
      <c r="B7" s="229" t="s">
        <v>2</v>
      </c>
      <c r="C7" s="230"/>
      <c r="D7" s="230"/>
      <c r="E7" s="229" t="s">
        <v>6</v>
      </c>
      <c r="F7" s="235" t="s">
        <v>106</v>
      </c>
      <c r="G7" s="231" t="s">
        <v>11</v>
      </c>
      <c r="H7" s="231"/>
      <c r="I7" s="231"/>
      <c r="J7" s="232"/>
      <c r="K7" s="231" t="s">
        <v>12</v>
      </c>
      <c r="L7" s="231"/>
      <c r="M7" s="232"/>
      <c r="N7" s="232"/>
      <c r="O7" s="249">
        <f>TOKİ!O6</f>
        <v>0</v>
      </c>
      <c r="P7" s="249"/>
    </row>
    <row r="8" spans="1:16" ht="18.75" customHeight="1">
      <c r="A8" s="230"/>
      <c r="B8" s="26" t="s">
        <v>3</v>
      </c>
      <c r="C8" s="26" t="s">
        <v>5</v>
      </c>
      <c r="D8" s="26" t="s">
        <v>4</v>
      </c>
      <c r="E8" s="229"/>
      <c r="F8" s="235"/>
      <c r="G8" s="26" t="s">
        <v>9</v>
      </c>
      <c r="H8" s="26" t="s">
        <v>8</v>
      </c>
      <c r="I8" s="26" t="s">
        <v>10</v>
      </c>
      <c r="J8" s="26" t="s">
        <v>8</v>
      </c>
      <c r="K8" s="26" t="s">
        <v>9</v>
      </c>
      <c r="L8" s="26" t="s">
        <v>8</v>
      </c>
      <c r="M8" s="26" t="s">
        <v>10</v>
      </c>
      <c r="N8" s="26" t="s">
        <v>8</v>
      </c>
      <c r="O8" s="153" t="s">
        <v>154</v>
      </c>
      <c r="P8" s="130" t="s">
        <v>156</v>
      </c>
    </row>
    <row r="9" spans="1:16" ht="18.75" customHeight="1">
      <c r="A9" s="11" t="s">
        <v>376</v>
      </c>
      <c r="B9" s="14"/>
      <c r="C9" s="14" t="s">
        <v>17</v>
      </c>
      <c r="D9" s="14"/>
      <c r="E9" s="14" t="s">
        <v>31</v>
      </c>
      <c r="F9" s="14">
        <v>3.3</v>
      </c>
      <c r="G9" s="11" t="s">
        <v>39</v>
      </c>
      <c r="H9" s="13">
        <v>0.25</v>
      </c>
      <c r="I9" s="14" t="s">
        <v>38</v>
      </c>
      <c r="J9" s="13">
        <v>0.2638888888888889</v>
      </c>
      <c r="K9" s="14" t="s">
        <v>38</v>
      </c>
      <c r="L9" s="13">
        <v>0.4930555555555556</v>
      </c>
      <c r="M9" s="11" t="s">
        <v>39</v>
      </c>
      <c r="N9" s="13">
        <v>0.5104166666666666</v>
      </c>
      <c r="O9" s="10"/>
      <c r="P9" s="10"/>
    </row>
    <row r="10" spans="1:16" ht="18.75" customHeight="1">
      <c r="A10" s="11" t="s">
        <v>761</v>
      </c>
      <c r="B10" s="14"/>
      <c r="C10" s="14" t="s">
        <v>17</v>
      </c>
      <c r="D10" s="14"/>
      <c r="E10" s="14" t="s">
        <v>31</v>
      </c>
      <c r="F10" s="14">
        <v>3.3</v>
      </c>
      <c r="G10" s="11" t="s">
        <v>39</v>
      </c>
      <c r="H10" s="13">
        <v>0.25</v>
      </c>
      <c r="I10" s="14" t="s">
        <v>38</v>
      </c>
      <c r="J10" s="13">
        <v>0.2638888888888889</v>
      </c>
      <c r="K10" s="14" t="s">
        <v>38</v>
      </c>
      <c r="L10" s="13">
        <v>0.4930555555555556</v>
      </c>
      <c r="M10" s="11" t="s">
        <v>39</v>
      </c>
      <c r="N10" s="13">
        <v>0.5104166666666666</v>
      </c>
      <c r="O10" s="10"/>
      <c r="P10" s="10"/>
    </row>
    <row r="11" spans="1:16" ht="18.75" customHeight="1">
      <c r="A11" s="11" t="s">
        <v>377</v>
      </c>
      <c r="B11" s="14"/>
      <c r="C11" s="14" t="s">
        <v>17</v>
      </c>
      <c r="D11" s="14"/>
      <c r="E11" s="14" t="s">
        <v>31</v>
      </c>
      <c r="F11" s="14">
        <v>3.3</v>
      </c>
      <c r="G11" s="11" t="s">
        <v>39</v>
      </c>
      <c r="H11" s="13">
        <v>0.25</v>
      </c>
      <c r="I11" s="14" t="s">
        <v>38</v>
      </c>
      <c r="J11" s="13">
        <v>0.2638888888888889</v>
      </c>
      <c r="K11" s="14" t="s">
        <v>38</v>
      </c>
      <c r="L11" s="13">
        <v>0.4930555555555556</v>
      </c>
      <c r="M11" s="11" t="s">
        <v>39</v>
      </c>
      <c r="N11" s="13">
        <v>0.5104166666666666</v>
      </c>
      <c r="O11" s="10"/>
      <c r="P11" s="10"/>
    </row>
    <row r="12" spans="1:16" ht="18.75" customHeight="1">
      <c r="A12" s="11" t="s">
        <v>762</v>
      </c>
      <c r="B12" s="14"/>
      <c r="C12" s="14" t="s">
        <v>17</v>
      </c>
      <c r="D12" s="14"/>
      <c r="E12" s="14" t="s">
        <v>31</v>
      </c>
      <c r="F12" s="14">
        <v>3.3</v>
      </c>
      <c r="G12" s="11" t="s">
        <v>39</v>
      </c>
      <c r="H12" s="13">
        <v>0.25</v>
      </c>
      <c r="I12" s="14" t="s">
        <v>38</v>
      </c>
      <c r="J12" s="13">
        <v>0.2638888888888889</v>
      </c>
      <c r="K12" s="14" t="s">
        <v>38</v>
      </c>
      <c r="L12" s="13">
        <v>0.4930555555555556</v>
      </c>
      <c r="M12" s="11" t="s">
        <v>39</v>
      </c>
      <c r="N12" s="13">
        <v>0.5104166666666666</v>
      </c>
      <c r="O12" s="10"/>
      <c r="P12" s="10"/>
    </row>
    <row r="13" spans="1:16" ht="18.75" customHeight="1">
      <c r="A13" s="11" t="s">
        <v>757</v>
      </c>
      <c r="B13" s="14"/>
      <c r="C13" s="14" t="s">
        <v>17</v>
      </c>
      <c r="D13" s="14"/>
      <c r="E13" s="14" t="s">
        <v>31</v>
      </c>
      <c r="F13" s="14">
        <v>4.3</v>
      </c>
      <c r="G13" s="11" t="s">
        <v>40</v>
      </c>
      <c r="H13" s="13">
        <v>0.25</v>
      </c>
      <c r="I13" s="14" t="s">
        <v>38</v>
      </c>
      <c r="J13" s="13">
        <v>0.2638888888888889</v>
      </c>
      <c r="K13" s="14" t="s">
        <v>38</v>
      </c>
      <c r="L13" s="13">
        <v>0.4930555555555556</v>
      </c>
      <c r="M13" s="11" t="s">
        <v>40</v>
      </c>
      <c r="N13" s="13">
        <v>0.5104166666666666</v>
      </c>
      <c r="O13" s="10"/>
      <c r="P13" s="10"/>
    </row>
    <row r="14" spans="1:16" ht="18.75" customHeight="1">
      <c r="A14" s="11" t="s">
        <v>763</v>
      </c>
      <c r="B14" s="14"/>
      <c r="C14" s="14" t="s">
        <v>17</v>
      </c>
      <c r="D14" s="14"/>
      <c r="E14" s="14" t="s">
        <v>31</v>
      </c>
      <c r="F14" s="14">
        <v>11</v>
      </c>
      <c r="G14" s="11" t="s">
        <v>764</v>
      </c>
      <c r="H14" s="13">
        <v>0.25</v>
      </c>
      <c r="I14" s="14" t="s">
        <v>38</v>
      </c>
      <c r="J14" s="13">
        <v>0.2638888888888889</v>
      </c>
      <c r="K14" s="14" t="s">
        <v>38</v>
      </c>
      <c r="L14" s="13">
        <v>0.4930555555555556</v>
      </c>
      <c r="M14" s="11" t="s">
        <v>764</v>
      </c>
      <c r="N14" s="13">
        <v>0.5104166666666666</v>
      </c>
      <c r="O14" s="10"/>
      <c r="P14" s="10"/>
    </row>
    <row r="15" spans="1:16" ht="18.75" customHeight="1">
      <c r="A15" s="11" t="s">
        <v>758</v>
      </c>
      <c r="B15" s="14"/>
      <c r="C15" s="14" t="s">
        <v>17</v>
      </c>
      <c r="D15" s="14"/>
      <c r="E15" s="14" t="s">
        <v>31</v>
      </c>
      <c r="F15" s="14">
        <v>15</v>
      </c>
      <c r="G15" s="11" t="s">
        <v>41</v>
      </c>
      <c r="H15" s="13">
        <v>0.25</v>
      </c>
      <c r="I15" s="14" t="s">
        <v>38</v>
      </c>
      <c r="J15" s="13">
        <v>0.2638888888888889</v>
      </c>
      <c r="K15" s="14" t="s">
        <v>38</v>
      </c>
      <c r="L15" s="13">
        <v>0.4930555555555556</v>
      </c>
      <c r="M15" s="11" t="s">
        <v>41</v>
      </c>
      <c r="N15" s="13">
        <v>0.5104166666666666</v>
      </c>
      <c r="O15" s="10"/>
      <c r="P15" s="10"/>
    </row>
    <row r="16" spans="1:16" ht="18.75" customHeight="1">
      <c r="A16" s="11" t="s">
        <v>759</v>
      </c>
      <c r="B16" s="14"/>
      <c r="C16" s="14" t="s">
        <v>17</v>
      </c>
      <c r="D16" s="14"/>
      <c r="E16" s="14" t="s">
        <v>31</v>
      </c>
      <c r="F16" s="14">
        <v>15</v>
      </c>
      <c r="G16" s="11" t="s">
        <v>41</v>
      </c>
      <c r="H16" s="13">
        <v>0.25</v>
      </c>
      <c r="I16" s="14" t="s">
        <v>38</v>
      </c>
      <c r="J16" s="13">
        <v>0.2638888888888889</v>
      </c>
      <c r="K16" s="14" t="s">
        <v>38</v>
      </c>
      <c r="L16" s="13">
        <v>0.4930555555555556</v>
      </c>
      <c r="M16" s="11" t="s">
        <v>41</v>
      </c>
      <c r="N16" s="13">
        <v>0.5104166666666666</v>
      </c>
      <c r="O16" s="10"/>
      <c r="P16" s="10"/>
    </row>
    <row r="17" spans="1:16" ht="18.75" customHeight="1">
      <c r="A17" s="11" t="s">
        <v>766</v>
      </c>
      <c r="B17" s="14"/>
      <c r="C17" s="14" t="s">
        <v>17</v>
      </c>
      <c r="D17" s="14"/>
      <c r="E17" s="14" t="s">
        <v>31</v>
      </c>
      <c r="F17" s="14">
        <v>10</v>
      </c>
      <c r="G17" s="11" t="s">
        <v>747</v>
      </c>
      <c r="H17" s="13">
        <v>0.25</v>
      </c>
      <c r="I17" s="14" t="s">
        <v>38</v>
      </c>
      <c r="J17" s="13">
        <v>0.2638888888888889</v>
      </c>
      <c r="K17" s="14" t="s">
        <v>38</v>
      </c>
      <c r="L17" s="13">
        <v>0.4930555555555556</v>
      </c>
      <c r="M17" s="11" t="s">
        <v>747</v>
      </c>
      <c r="N17" s="13">
        <v>0.5104166666666666</v>
      </c>
      <c r="O17" s="10"/>
      <c r="P17" s="10"/>
    </row>
    <row r="18" spans="1:16" ht="18.75" customHeight="1">
      <c r="A18" s="206" t="s">
        <v>379</v>
      </c>
      <c r="B18" s="14"/>
      <c r="C18" s="14" t="s">
        <v>25</v>
      </c>
      <c r="D18" s="14"/>
      <c r="E18" s="14" t="s">
        <v>31</v>
      </c>
      <c r="F18" s="14">
        <v>2.8</v>
      </c>
      <c r="G18" s="11" t="s">
        <v>103</v>
      </c>
      <c r="H18" s="13">
        <v>0.25</v>
      </c>
      <c r="I18" s="14" t="s">
        <v>38</v>
      </c>
      <c r="J18" s="13">
        <v>0.2638888888888889</v>
      </c>
      <c r="K18" s="14" t="s">
        <v>38</v>
      </c>
      <c r="L18" s="13">
        <v>0.4930555555555556</v>
      </c>
      <c r="M18" s="11" t="s">
        <v>103</v>
      </c>
      <c r="N18" s="13">
        <v>0.5104166666666666</v>
      </c>
      <c r="O18" s="10"/>
      <c r="P18" s="10"/>
    </row>
    <row r="19" spans="1:16" ht="18.75" customHeight="1">
      <c r="A19" s="206" t="s">
        <v>378</v>
      </c>
      <c r="B19" s="14"/>
      <c r="C19" s="14" t="s">
        <v>25</v>
      </c>
      <c r="D19" s="14"/>
      <c r="E19" s="14" t="s">
        <v>31</v>
      </c>
      <c r="F19" s="14">
        <v>2.8</v>
      </c>
      <c r="G19" s="12" t="s">
        <v>103</v>
      </c>
      <c r="H19" s="13">
        <v>0.25</v>
      </c>
      <c r="I19" s="14" t="s">
        <v>38</v>
      </c>
      <c r="J19" s="13">
        <v>0.2638888888888889</v>
      </c>
      <c r="K19" s="14" t="s">
        <v>38</v>
      </c>
      <c r="L19" s="13">
        <v>0.4930555555555556</v>
      </c>
      <c r="M19" s="12" t="s">
        <v>380</v>
      </c>
      <c r="N19" s="13">
        <v>0.5104166666666666</v>
      </c>
      <c r="O19" s="10"/>
      <c r="P19" s="10"/>
    </row>
    <row r="20" spans="1:16" ht="18.75" customHeight="1">
      <c r="A20" s="11" t="s">
        <v>752</v>
      </c>
      <c r="B20" s="14"/>
      <c r="C20" s="14" t="s">
        <v>17</v>
      </c>
      <c r="D20" s="14"/>
      <c r="E20" s="14" t="s">
        <v>31</v>
      </c>
      <c r="F20" s="14">
        <v>10.2</v>
      </c>
      <c r="G20" s="11" t="s">
        <v>120</v>
      </c>
      <c r="H20" s="13">
        <v>0.25</v>
      </c>
      <c r="I20" s="14" t="s">
        <v>38</v>
      </c>
      <c r="J20" s="13">
        <v>0.2638888888888889</v>
      </c>
      <c r="K20" s="14" t="s">
        <v>38</v>
      </c>
      <c r="L20" s="13">
        <v>0.4930555555555556</v>
      </c>
      <c r="M20" s="11" t="s">
        <v>120</v>
      </c>
      <c r="N20" s="13">
        <v>0.5104166666666666</v>
      </c>
      <c r="O20" s="10"/>
      <c r="P20" s="10"/>
    </row>
    <row r="21" spans="1:16" ht="18.75" customHeight="1">
      <c r="A21" s="11" t="s">
        <v>753</v>
      </c>
      <c r="B21" s="14"/>
      <c r="C21" s="14" t="s">
        <v>25</v>
      </c>
      <c r="D21" s="14"/>
      <c r="E21" s="14" t="s">
        <v>31</v>
      </c>
      <c r="F21" s="14">
        <v>10.2</v>
      </c>
      <c r="G21" s="11" t="s">
        <v>120</v>
      </c>
      <c r="H21" s="13">
        <v>0.25</v>
      </c>
      <c r="I21" s="14" t="s">
        <v>38</v>
      </c>
      <c r="J21" s="13">
        <v>0.2638888888888889</v>
      </c>
      <c r="K21" s="14" t="s">
        <v>38</v>
      </c>
      <c r="L21" s="13">
        <v>0.4930555555555556</v>
      </c>
      <c r="M21" s="11" t="s">
        <v>120</v>
      </c>
      <c r="N21" s="13">
        <v>0.5104166666666666</v>
      </c>
      <c r="O21" s="10"/>
      <c r="P21" s="10"/>
    </row>
    <row r="22" spans="1:16" ht="18.75" customHeight="1">
      <c r="A22" s="11" t="s">
        <v>754</v>
      </c>
      <c r="B22" s="14"/>
      <c r="C22" s="14" t="s">
        <v>25</v>
      </c>
      <c r="D22" s="14"/>
      <c r="E22" s="14" t="s">
        <v>31</v>
      </c>
      <c r="F22" s="14">
        <v>10.2</v>
      </c>
      <c r="G22" s="11" t="s">
        <v>120</v>
      </c>
      <c r="H22" s="13">
        <v>0.25</v>
      </c>
      <c r="I22" s="14" t="s">
        <v>38</v>
      </c>
      <c r="J22" s="13">
        <v>0.2638888888888889</v>
      </c>
      <c r="K22" s="14" t="s">
        <v>38</v>
      </c>
      <c r="L22" s="13">
        <v>0.4930555555555556</v>
      </c>
      <c r="M22" s="11" t="s">
        <v>120</v>
      </c>
      <c r="N22" s="13">
        <v>0.5104166666666666</v>
      </c>
      <c r="O22" s="10"/>
      <c r="P22" s="10"/>
    </row>
    <row r="23" spans="1:16" ht="18.75" customHeight="1">
      <c r="A23" s="11" t="s">
        <v>755</v>
      </c>
      <c r="B23" s="14"/>
      <c r="C23" s="14" t="s">
        <v>25</v>
      </c>
      <c r="D23" s="14"/>
      <c r="E23" s="14" t="s">
        <v>31</v>
      </c>
      <c r="F23" s="14">
        <v>10.2</v>
      </c>
      <c r="G23" s="11" t="s">
        <v>756</v>
      </c>
      <c r="H23" s="13">
        <v>0.25</v>
      </c>
      <c r="I23" s="14" t="s">
        <v>38</v>
      </c>
      <c r="J23" s="13">
        <v>0.2638888888888889</v>
      </c>
      <c r="K23" s="14" t="s">
        <v>38</v>
      </c>
      <c r="L23" s="13">
        <v>0.4930555555555556</v>
      </c>
      <c r="M23" s="11" t="s">
        <v>756</v>
      </c>
      <c r="N23" s="13">
        <v>0.5104166666666666</v>
      </c>
      <c r="O23" s="10"/>
      <c r="P23" s="10"/>
    </row>
    <row r="24" spans="1:16" ht="18.75" customHeight="1">
      <c r="A24" s="11" t="s">
        <v>748</v>
      </c>
      <c r="B24" s="14"/>
      <c r="C24" s="14" t="s">
        <v>17</v>
      </c>
      <c r="D24" s="14"/>
      <c r="E24" s="14" t="s">
        <v>31</v>
      </c>
      <c r="F24" s="14">
        <v>6.7</v>
      </c>
      <c r="G24" s="11" t="s">
        <v>121</v>
      </c>
      <c r="H24" s="13">
        <v>0.25</v>
      </c>
      <c r="I24" s="14" t="s">
        <v>38</v>
      </c>
      <c r="J24" s="13">
        <v>0.2638888888888889</v>
      </c>
      <c r="K24" s="14" t="s">
        <v>38</v>
      </c>
      <c r="L24" s="13">
        <v>0.4930555555555556</v>
      </c>
      <c r="M24" s="11" t="s">
        <v>121</v>
      </c>
      <c r="N24" s="13">
        <v>0.5104166666666666</v>
      </c>
      <c r="O24" s="10"/>
      <c r="P24" s="10"/>
    </row>
    <row r="25" spans="1:16" ht="18.75" customHeight="1">
      <c r="A25" s="11" t="s">
        <v>749</v>
      </c>
      <c r="B25" s="14"/>
      <c r="C25" s="14" t="s">
        <v>17</v>
      </c>
      <c r="D25" s="14"/>
      <c r="E25" s="14" t="s">
        <v>31</v>
      </c>
      <c r="F25" s="14">
        <v>6.7</v>
      </c>
      <c r="G25" s="11" t="s">
        <v>121</v>
      </c>
      <c r="H25" s="13">
        <v>0.25</v>
      </c>
      <c r="I25" s="14" t="s">
        <v>38</v>
      </c>
      <c r="J25" s="13">
        <v>0.2638888888888889</v>
      </c>
      <c r="K25" s="14" t="s">
        <v>38</v>
      </c>
      <c r="L25" s="13">
        <v>0.4930555555555556</v>
      </c>
      <c r="M25" s="11" t="s">
        <v>121</v>
      </c>
      <c r="N25" s="13">
        <v>0.5104166666666666</v>
      </c>
      <c r="O25" s="10"/>
      <c r="P25" s="10"/>
    </row>
    <row r="26" spans="1:16" ht="18.75" customHeight="1">
      <c r="A26" s="270" t="s">
        <v>750</v>
      </c>
      <c r="B26" s="271"/>
      <c r="C26" s="14" t="s">
        <v>17</v>
      </c>
      <c r="D26" s="14"/>
      <c r="E26" s="14" t="s">
        <v>31</v>
      </c>
      <c r="F26" s="14">
        <v>6.7</v>
      </c>
      <c r="G26" s="11" t="s">
        <v>751</v>
      </c>
      <c r="H26" s="13">
        <v>0.25</v>
      </c>
      <c r="I26" s="14" t="s">
        <v>38</v>
      </c>
      <c r="J26" s="13">
        <v>0.2638888888888889</v>
      </c>
      <c r="K26" s="14" t="s">
        <v>38</v>
      </c>
      <c r="L26" s="13">
        <v>0.4930555555555556</v>
      </c>
      <c r="M26" s="11" t="s">
        <v>751</v>
      </c>
      <c r="N26" s="13">
        <v>0.5104166666666666</v>
      </c>
      <c r="O26" s="10"/>
      <c r="P26" s="10"/>
    </row>
    <row r="27" spans="1:16" ht="18.75" customHeight="1">
      <c r="A27" s="11" t="s">
        <v>382</v>
      </c>
      <c r="B27" s="14"/>
      <c r="C27" s="14" t="s">
        <v>25</v>
      </c>
      <c r="D27" s="14"/>
      <c r="E27" s="14" t="s">
        <v>31</v>
      </c>
      <c r="F27" s="14">
        <v>15</v>
      </c>
      <c r="G27" s="11" t="s">
        <v>114</v>
      </c>
      <c r="H27" s="13">
        <v>0.25</v>
      </c>
      <c r="I27" s="14" t="s">
        <v>38</v>
      </c>
      <c r="J27" s="13">
        <v>0.2638888888888889</v>
      </c>
      <c r="K27" s="14" t="s">
        <v>38</v>
      </c>
      <c r="L27" s="13">
        <v>0.4930555555555556</v>
      </c>
      <c r="M27" s="11" t="s">
        <v>114</v>
      </c>
      <c r="N27" s="13">
        <v>0.5104166666666666</v>
      </c>
      <c r="O27" s="10"/>
      <c r="P27" s="10"/>
    </row>
    <row r="28" spans="1:16" ht="18.75" customHeight="1">
      <c r="A28" s="11" t="s">
        <v>381</v>
      </c>
      <c r="B28" s="14"/>
      <c r="C28" s="14" t="s">
        <v>25</v>
      </c>
      <c r="D28" s="14"/>
      <c r="E28" s="14" t="s">
        <v>31</v>
      </c>
      <c r="F28" s="14">
        <v>15</v>
      </c>
      <c r="G28" s="11" t="s">
        <v>251</v>
      </c>
      <c r="H28" s="13">
        <v>0.25</v>
      </c>
      <c r="I28" s="14" t="s">
        <v>38</v>
      </c>
      <c r="J28" s="13">
        <v>0.2638888888888889</v>
      </c>
      <c r="K28" s="14" t="s">
        <v>38</v>
      </c>
      <c r="L28" s="13">
        <v>0.4930555555555556</v>
      </c>
      <c r="M28" s="11" t="s">
        <v>251</v>
      </c>
      <c r="N28" s="13">
        <v>0.5104166666666666</v>
      </c>
      <c r="O28" s="10"/>
      <c r="P28" s="10"/>
    </row>
    <row r="29" spans="1:16" ht="33" customHeight="1">
      <c r="A29" s="142" t="s">
        <v>765</v>
      </c>
      <c r="B29" s="14"/>
      <c r="C29" s="14" t="s">
        <v>25</v>
      </c>
      <c r="D29" s="14"/>
      <c r="E29" s="14" t="s">
        <v>31</v>
      </c>
      <c r="F29" s="14">
        <v>7.9</v>
      </c>
      <c r="G29" s="142" t="s">
        <v>760</v>
      </c>
      <c r="H29" s="13">
        <v>0.25</v>
      </c>
      <c r="I29" s="14" t="s">
        <v>38</v>
      </c>
      <c r="J29" s="13">
        <v>0.2638888888888889</v>
      </c>
      <c r="K29" s="14" t="s">
        <v>38</v>
      </c>
      <c r="L29" s="13">
        <v>0.4930555555555556</v>
      </c>
      <c r="M29" s="142" t="s">
        <v>760</v>
      </c>
      <c r="N29" s="13">
        <v>0.5104166666666666</v>
      </c>
      <c r="O29" s="10"/>
      <c r="P29" s="10"/>
    </row>
    <row r="30" spans="1:16" ht="18.75" customHeight="1">
      <c r="A30" s="250" t="s">
        <v>214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2"/>
      <c r="O30" s="10"/>
      <c r="P30" s="10"/>
    </row>
    <row r="31" spans="1:16" ht="18.75" customHeight="1">
      <c r="A31" s="11" t="s">
        <v>742</v>
      </c>
      <c r="B31" s="14"/>
      <c r="C31" s="14"/>
      <c r="D31" s="14" t="s">
        <v>25</v>
      </c>
      <c r="E31" s="14" t="s">
        <v>31</v>
      </c>
      <c r="F31" s="14">
        <v>9.9</v>
      </c>
      <c r="G31" s="11" t="s">
        <v>747</v>
      </c>
      <c r="H31" s="13">
        <v>0.4444444444444444</v>
      </c>
      <c r="I31" s="14" t="s">
        <v>38</v>
      </c>
      <c r="J31" s="13">
        <v>0.4583333333333333</v>
      </c>
      <c r="K31" s="14" t="s">
        <v>38</v>
      </c>
      <c r="L31" s="13">
        <v>0.65625</v>
      </c>
      <c r="M31" s="11" t="s">
        <v>747</v>
      </c>
      <c r="N31" s="13">
        <v>0.6666666666666666</v>
      </c>
      <c r="O31" s="10"/>
      <c r="P31" s="10"/>
    </row>
    <row r="32" spans="1:16" ht="18.75" customHeight="1">
      <c r="A32" s="11" t="s">
        <v>743</v>
      </c>
      <c r="B32" s="173"/>
      <c r="C32" s="173"/>
      <c r="D32" s="14" t="s">
        <v>25</v>
      </c>
      <c r="E32" s="14" t="s">
        <v>31</v>
      </c>
      <c r="F32" s="9">
        <v>6.7</v>
      </c>
      <c r="G32" s="14" t="s">
        <v>746</v>
      </c>
      <c r="H32" s="13">
        <v>0.4166666666666667</v>
      </c>
      <c r="I32" s="14" t="s">
        <v>38</v>
      </c>
      <c r="J32" s="13">
        <v>0.4583333333333333</v>
      </c>
      <c r="K32" s="14" t="s">
        <v>38</v>
      </c>
      <c r="L32" s="13">
        <v>0.65625</v>
      </c>
      <c r="M32" s="14" t="s">
        <v>746</v>
      </c>
      <c r="N32" s="13">
        <v>0.6666666666666666</v>
      </c>
      <c r="O32" s="10"/>
      <c r="P32" s="10"/>
    </row>
    <row r="33" spans="1:16" ht="37.5" customHeight="1">
      <c r="A33" s="186" t="s">
        <v>744</v>
      </c>
      <c r="B33" s="33"/>
      <c r="C33" s="33"/>
      <c r="D33" s="14" t="s">
        <v>25</v>
      </c>
      <c r="E33" s="14" t="s">
        <v>31</v>
      </c>
      <c r="F33" s="14">
        <v>12</v>
      </c>
      <c r="G33" s="186" t="s">
        <v>745</v>
      </c>
      <c r="H33" s="13">
        <v>0.4444444444444444</v>
      </c>
      <c r="I33" s="14" t="s">
        <v>38</v>
      </c>
      <c r="J33" s="13">
        <v>0.4583333333333333</v>
      </c>
      <c r="K33" s="14" t="s">
        <v>38</v>
      </c>
      <c r="L33" s="13">
        <v>0.65625</v>
      </c>
      <c r="M33" s="186" t="s">
        <v>745</v>
      </c>
      <c r="N33" s="13">
        <v>0.6666666666666666</v>
      </c>
      <c r="O33" s="26"/>
      <c r="P33" s="130"/>
    </row>
    <row r="34" spans="1:16" ht="18.75" customHeight="1">
      <c r="A34" s="16" t="s">
        <v>767</v>
      </c>
      <c r="B34" s="2"/>
      <c r="C34" s="2"/>
      <c r="D34" s="2"/>
      <c r="E34" s="2"/>
      <c r="F34" s="4"/>
      <c r="G34" s="2"/>
      <c r="H34" s="2"/>
      <c r="I34" s="2"/>
      <c r="J34" s="2"/>
      <c r="K34" s="2"/>
      <c r="L34" s="2"/>
      <c r="M34" s="2"/>
      <c r="N34" s="2"/>
      <c r="O34" s="10"/>
      <c r="P34" s="10"/>
    </row>
    <row r="35" spans="1:16" ht="18.75" customHeight="1">
      <c r="A35" s="225" t="s">
        <v>20</v>
      </c>
      <c r="B35" s="226"/>
      <c r="C35" s="226"/>
      <c r="D35" s="226"/>
      <c r="E35" s="25">
        <v>24</v>
      </c>
      <c r="F35" s="4"/>
      <c r="G35" s="2"/>
      <c r="H35" s="2"/>
      <c r="I35" s="2"/>
      <c r="J35" s="2"/>
      <c r="K35" s="2"/>
      <c r="L35" s="2"/>
      <c r="M35" s="2"/>
      <c r="N35" s="2"/>
      <c r="O35" s="10"/>
      <c r="P35" s="10"/>
    </row>
    <row r="36" spans="1:14" ht="12.75">
      <c r="A36" s="272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</row>
  </sheetData>
  <sheetProtection/>
  <mergeCells count="15">
    <mergeCell ref="A3:P3"/>
    <mergeCell ref="A4:P4"/>
    <mergeCell ref="A5:P5"/>
    <mergeCell ref="A26:B26"/>
    <mergeCell ref="A36:N36"/>
    <mergeCell ref="O7:P7"/>
    <mergeCell ref="A35:D35"/>
    <mergeCell ref="G7:J7"/>
    <mergeCell ref="K7:N7"/>
    <mergeCell ref="B7:D7"/>
    <mergeCell ref="A30:N30"/>
    <mergeCell ref="E7:E8"/>
    <mergeCell ref="F7:F8"/>
    <mergeCell ref="A7:A8"/>
    <mergeCell ref="A6:P6"/>
  </mergeCells>
  <printOptions/>
  <pageMargins left="0.48" right="0.23" top="0.17" bottom="0.21" header="0.17" footer="0.2"/>
  <pageSetup horizontalDpi="600" verticalDpi="600" orientation="landscape" paperSize="9" scale="67" r:id="rId1"/>
  <rowBreaks count="1" manualBreakCount="1">
    <brk id="2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1"/>
  <sheetViews>
    <sheetView view="pageBreakPreview" zoomScale="75" zoomScaleNormal="75" zoomScaleSheetLayoutView="75" zoomScalePageLayoutView="0" workbookViewId="0" topLeftCell="A1">
      <pane ySplit="1" topLeftCell="A9" activePane="bottomLeft" state="frozen"/>
      <selection pane="topLeft" activeCell="C1" sqref="C1"/>
      <selection pane="bottomLeft" activeCell="F22" sqref="F22"/>
    </sheetView>
  </sheetViews>
  <sheetFormatPr defaultColWidth="9.00390625" defaultRowHeight="12.75"/>
  <cols>
    <col min="1" max="1" width="30.125" style="1" customWidth="1"/>
    <col min="2" max="2" width="6.375" style="1" customWidth="1"/>
    <col min="3" max="3" width="7.25390625" style="1" customWidth="1"/>
    <col min="4" max="4" width="5.25390625" style="1" customWidth="1"/>
    <col min="5" max="5" width="9.00390625" style="1" customWidth="1"/>
    <col min="6" max="6" width="6.375" style="1" customWidth="1"/>
    <col min="7" max="7" width="20.625" style="1" customWidth="1"/>
    <col min="8" max="8" width="7.875" style="1" customWidth="1"/>
    <col min="9" max="9" width="13.125" style="1" customWidth="1"/>
    <col min="10" max="10" width="7.25390625" style="1" customWidth="1"/>
    <col min="11" max="11" width="13.375" style="1" customWidth="1"/>
    <col min="12" max="12" width="7.25390625" style="1" customWidth="1"/>
    <col min="13" max="13" width="17.875" style="1" customWidth="1"/>
    <col min="14" max="14" width="7.875" style="1" customWidth="1"/>
    <col min="15" max="15" width="13.375" style="1" customWidth="1"/>
    <col min="16" max="16" width="23.625" style="1" customWidth="1"/>
    <col min="17" max="16384" width="9.125" style="1" customWidth="1"/>
  </cols>
  <sheetData>
    <row r="1" spans="2:14" ht="12.75"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6" ht="19.5" customHeight="1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</row>
    <row r="3" spans="1:16" ht="19.5" customHeight="1">
      <c r="A3" s="239" t="s">
        <v>32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</row>
    <row r="4" spans="1:16" ht="19.5" customHeight="1">
      <c r="A4" s="275" t="s">
        <v>375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7"/>
    </row>
    <row r="5" spans="1:16" ht="19.5" customHeight="1">
      <c r="A5" s="227" t="s">
        <v>99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74"/>
    </row>
    <row r="6" spans="1:16" ht="19.5" customHeight="1">
      <c r="A6" s="229" t="s">
        <v>1</v>
      </c>
      <c r="B6" s="229" t="s">
        <v>2</v>
      </c>
      <c r="C6" s="230"/>
      <c r="D6" s="230"/>
      <c r="E6" s="229" t="s">
        <v>6</v>
      </c>
      <c r="F6" s="235" t="s">
        <v>106</v>
      </c>
      <c r="G6" s="231" t="s">
        <v>11</v>
      </c>
      <c r="H6" s="231"/>
      <c r="I6" s="231"/>
      <c r="J6" s="232"/>
      <c r="K6" s="231" t="s">
        <v>12</v>
      </c>
      <c r="L6" s="231"/>
      <c r="M6" s="232"/>
      <c r="N6" s="232"/>
      <c r="O6" s="278"/>
      <c r="P6" s="284"/>
    </row>
    <row r="7" spans="1:16" ht="19.5" customHeight="1">
      <c r="A7" s="230"/>
      <c r="B7" s="26" t="s">
        <v>3</v>
      </c>
      <c r="C7" s="26" t="s">
        <v>5</v>
      </c>
      <c r="D7" s="26" t="s">
        <v>4</v>
      </c>
      <c r="E7" s="229"/>
      <c r="F7" s="235"/>
      <c r="G7" s="26" t="s">
        <v>9</v>
      </c>
      <c r="H7" s="26" t="s">
        <v>8</v>
      </c>
      <c r="I7" s="26" t="s">
        <v>10</v>
      </c>
      <c r="J7" s="26" t="s">
        <v>8</v>
      </c>
      <c r="K7" s="26" t="s">
        <v>9</v>
      </c>
      <c r="L7" s="26" t="s">
        <v>8</v>
      </c>
      <c r="M7" s="26" t="s">
        <v>10</v>
      </c>
      <c r="N7" s="26" t="s">
        <v>8</v>
      </c>
      <c r="O7" s="26" t="s">
        <v>154</v>
      </c>
      <c r="P7" s="130" t="s">
        <v>156</v>
      </c>
    </row>
    <row r="8" spans="1:16" ht="19.5" customHeight="1">
      <c r="A8" s="11" t="s">
        <v>725</v>
      </c>
      <c r="B8" s="2"/>
      <c r="C8" s="2" t="s">
        <v>25</v>
      </c>
      <c r="D8" s="10"/>
      <c r="E8" s="2" t="s">
        <v>31</v>
      </c>
      <c r="F8" s="2">
        <v>3.4</v>
      </c>
      <c r="G8" s="20" t="s">
        <v>56</v>
      </c>
      <c r="H8" s="13">
        <v>0.2604166666666667</v>
      </c>
      <c r="I8" s="2" t="s">
        <v>374</v>
      </c>
      <c r="J8" s="13">
        <v>0.2673611111111111</v>
      </c>
      <c r="K8" s="2" t="s">
        <v>374</v>
      </c>
      <c r="L8" s="13">
        <v>0.4583333333333333</v>
      </c>
      <c r="M8" s="3" t="s">
        <v>56</v>
      </c>
      <c r="N8" s="23">
        <v>0.46875</v>
      </c>
      <c r="O8" s="10"/>
      <c r="P8" s="10"/>
    </row>
    <row r="9" spans="1:16" ht="19.5" customHeight="1">
      <c r="A9" s="11" t="s">
        <v>726</v>
      </c>
      <c r="B9" s="2"/>
      <c r="C9" s="2" t="s">
        <v>25</v>
      </c>
      <c r="D9" s="10"/>
      <c r="E9" s="2" t="s">
        <v>31</v>
      </c>
      <c r="F9" s="2">
        <v>3.4</v>
      </c>
      <c r="G9" s="20" t="s">
        <v>56</v>
      </c>
      <c r="H9" s="13">
        <v>0.2604166666666667</v>
      </c>
      <c r="I9" s="2" t="s">
        <v>374</v>
      </c>
      <c r="J9" s="13">
        <v>0.2673611111111111</v>
      </c>
      <c r="K9" s="2" t="s">
        <v>374</v>
      </c>
      <c r="L9" s="13">
        <v>0.4583333333333333</v>
      </c>
      <c r="M9" s="3" t="s">
        <v>56</v>
      </c>
      <c r="N9" s="23">
        <v>0.46875</v>
      </c>
      <c r="O9" s="10"/>
      <c r="P9" s="10"/>
    </row>
    <row r="10" spans="1:16" ht="19.5" customHeight="1">
      <c r="A10" s="11" t="s">
        <v>727</v>
      </c>
      <c r="B10" s="2"/>
      <c r="C10" s="2" t="s">
        <v>25</v>
      </c>
      <c r="D10" s="10"/>
      <c r="E10" s="2" t="s">
        <v>31</v>
      </c>
      <c r="F10" s="2">
        <v>3.4</v>
      </c>
      <c r="G10" s="20" t="s">
        <v>56</v>
      </c>
      <c r="H10" s="13">
        <v>0.2604166666666667</v>
      </c>
      <c r="I10" s="2" t="s">
        <v>374</v>
      </c>
      <c r="J10" s="13">
        <v>0.2673611111111111</v>
      </c>
      <c r="K10" s="2" t="s">
        <v>374</v>
      </c>
      <c r="L10" s="13">
        <v>0.4583333333333333</v>
      </c>
      <c r="M10" s="3" t="s">
        <v>56</v>
      </c>
      <c r="N10" s="23">
        <v>0.46875</v>
      </c>
      <c r="O10" s="10"/>
      <c r="P10" s="10"/>
    </row>
    <row r="11" spans="1:16" s="145" customFormat="1" ht="19.5" customHeight="1">
      <c r="A11" s="11" t="s">
        <v>728</v>
      </c>
      <c r="B11" s="2"/>
      <c r="C11" s="2" t="s">
        <v>25</v>
      </c>
      <c r="D11" s="21"/>
      <c r="E11" s="21" t="s">
        <v>31</v>
      </c>
      <c r="F11" s="21">
        <v>3</v>
      </c>
      <c r="G11" s="20" t="s">
        <v>118</v>
      </c>
      <c r="H11" s="13">
        <v>0.2604166666666667</v>
      </c>
      <c r="I11" s="2" t="s">
        <v>374</v>
      </c>
      <c r="J11" s="13">
        <v>0.2673611111111111</v>
      </c>
      <c r="K11" s="2" t="s">
        <v>374</v>
      </c>
      <c r="L11" s="13">
        <v>0.4583333333333333</v>
      </c>
      <c r="M11" s="20" t="s">
        <v>118</v>
      </c>
      <c r="N11" s="23">
        <v>0.46875</v>
      </c>
      <c r="O11" s="24"/>
      <c r="P11" s="24"/>
    </row>
    <row r="12" spans="1:16" s="145" customFormat="1" ht="19.5" customHeight="1">
      <c r="A12" s="11" t="s">
        <v>729</v>
      </c>
      <c r="B12" s="2"/>
      <c r="C12" s="2" t="s">
        <v>25</v>
      </c>
      <c r="D12" s="21"/>
      <c r="E12" s="21" t="s">
        <v>31</v>
      </c>
      <c r="F12" s="21">
        <v>3</v>
      </c>
      <c r="G12" s="20" t="s">
        <v>118</v>
      </c>
      <c r="H12" s="13">
        <v>0.2604166666666667</v>
      </c>
      <c r="I12" s="2" t="s">
        <v>374</v>
      </c>
      <c r="J12" s="13">
        <v>0.2673611111111111</v>
      </c>
      <c r="K12" s="2" t="s">
        <v>374</v>
      </c>
      <c r="L12" s="13">
        <v>0.4583333333333333</v>
      </c>
      <c r="M12" s="20" t="s">
        <v>118</v>
      </c>
      <c r="N12" s="23">
        <v>0.46875</v>
      </c>
      <c r="O12" s="24"/>
      <c r="P12" s="24"/>
    </row>
    <row r="13" spans="1:16" s="145" customFormat="1" ht="19.5" customHeight="1">
      <c r="A13" s="11" t="s">
        <v>730</v>
      </c>
      <c r="B13" s="2"/>
      <c r="C13" s="2" t="s">
        <v>25</v>
      </c>
      <c r="D13" s="21"/>
      <c r="E13" s="21" t="s">
        <v>31</v>
      </c>
      <c r="F13" s="21">
        <v>3</v>
      </c>
      <c r="G13" s="20" t="s">
        <v>118</v>
      </c>
      <c r="H13" s="13">
        <v>0.2604166666666667</v>
      </c>
      <c r="I13" s="2" t="s">
        <v>374</v>
      </c>
      <c r="J13" s="13">
        <v>0.2673611111111111</v>
      </c>
      <c r="K13" s="2" t="s">
        <v>374</v>
      </c>
      <c r="L13" s="13">
        <v>0.4583333333333333</v>
      </c>
      <c r="M13" s="20" t="s">
        <v>118</v>
      </c>
      <c r="N13" s="23">
        <v>0.46875</v>
      </c>
      <c r="O13" s="24"/>
      <c r="P13" s="24"/>
    </row>
    <row r="14" spans="1:16" s="145" customFormat="1" ht="19.5" customHeight="1">
      <c r="A14" s="11" t="s">
        <v>731</v>
      </c>
      <c r="B14" s="2"/>
      <c r="C14" s="2" t="s">
        <v>25</v>
      </c>
      <c r="D14" s="21"/>
      <c r="E14" s="21" t="s">
        <v>31</v>
      </c>
      <c r="F14" s="21">
        <v>3</v>
      </c>
      <c r="G14" s="20" t="s">
        <v>118</v>
      </c>
      <c r="H14" s="13">
        <v>0.2604166666666667</v>
      </c>
      <c r="I14" s="2" t="s">
        <v>374</v>
      </c>
      <c r="J14" s="13">
        <v>0.2673611111111111</v>
      </c>
      <c r="K14" s="2" t="s">
        <v>374</v>
      </c>
      <c r="L14" s="13">
        <v>0.4583333333333333</v>
      </c>
      <c r="M14" s="20" t="s">
        <v>118</v>
      </c>
      <c r="N14" s="23">
        <v>0.46875</v>
      </c>
      <c r="O14" s="24"/>
      <c r="P14" s="24"/>
    </row>
    <row r="15" spans="1:16" s="145" customFormat="1" ht="19.5" customHeight="1">
      <c r="A15" s="11" t="s">
        <v>732</v>
      </c>
      <c r="B15" s="2"/>
      <c r="C15" s="2" t="s">
        <v>25</v>
      </c>
      <c r="D15" s="21"/>
      <c r="E15" s="21" t="s">
        <v>31</v>
      </c>
      <c r="F15" s="21">
        <v>3.5</v>
      </c>
      <c r="G15" s="20" t="s">
        <v>169</v>
      </c>
      <c r="H15" s="13">
        <v>0.2604166666666667</v>
      </c>
      <c r="I15" s="2" t="s">
        <v>374</v>
      </c>
      <c r="J15" s="13">
        <v>0.2673611111111111</v>
      </c>
      <c r="K15" s="2" t="s">
        <v>374</v>
      </c>
      <c r="L15" s="13">
        <v>0.4583333333333333</v>
      </c>
      <c r="M15" s="20" t="s">
        <v>169</v>
      </c>
      <c r="N15" s="23">
        <v>0.46875</v>
      </c>
      <c r="O15" s="24"/>
      <c r="P15" s="24"/>
    </row>
    <row r="16" spans="1:16" ht="19.5" customHeight="1">
      <c r="A16" s="31" t="s">
        <v>237</v>
      </c>
      <c r="B16" s="2"/>
      <c r="C16" s="2" t="s">
        <v>25</v>
      </c>
      <c r="D16" s="2"/>
      <c r="E16" s="2" t="s">
        <v>31</v>
      </c>
      <c r="F16" s="2">
        <v>6.7</v>
      </c>
      <c r="G16" s="35" t="s">
        <v>55</v>
      </c>
      <c r="H16" s="13">
        <v>0.2604166666666667</v>
      </c>
      <c r="I16" s="2" t="s">
        <v>374</v>
      </c>
      <c r="J16" s="13">
        <v>0.2673611111111111</v>
      </c>
      <c r="K16" s="2" t="s">
        <v>374</v>
      </c>
      <c r="L16" s="13">
        <v>0.4583333333333333</v>
      </c>
      <c r="M16" s="35" t="s">
        <v>55</v>
      </c>
      <c r="N16" s="23">
        <v>0.46875</v>
      </c>
      <c r="O16" s="10"/>
      <c r="P16" s="10"/>
    </row>
    <row r="17" spans="1:16" ht="19.5" customHeight="1">
      <c r="A17" s="31" t="s">
        <v>238</v>
      </c>
      <c r="B17" s="2"/>
      <c r="C17" s="2" t="s">
        <v>25</v>
      </c>
      <c r="D17" s="2"/>
      <c r="E17" s="2" t="s">
        <v>31</v>
      </c>
      <c r="F17" s="2">
        <v>6.7</v>
      </c>
      <c r="G17" s="35" t="s">
        <v>55</v>
      </c>
      <c r="H17" s="13">
        <v>0.2604166666666667</v>
      </c>
      <c r="I17" s="2" t="s">
        <v>374</v>
      </c>
      <c r="J17" s="13">
        <v>0.2673611111111111</v>
      </c>
      <c r="K17" s="2" t="s">
        <v>374</v>
      </c>
      <c r="L17" s="13">
        <v>0.4583333333333333</v>
      </c>
      <c r="M17" s="35" t="s">
        <v>55</v>
      </c>
      <c r="N17" s="23">
        <v>0.46875</v>
      </c>
      <c r="O17" s="10"/>
      <c r="P17" s="10"/>
    </row>
    <row r="18" spans="1:16" ht="19.5" customHeight="1">
      <c r="A18" s="31" t="s">
        <v>733</v>
      </c>
      <c r="B18" s="2"/>
      <c r="C18" s="2" t="s">
        <v>25</v>
      </c>
      <c r="D18" s="2"/>
      <c r="E18" s="2" t="s">
        <v>31</v>
      </c>
      <c r="F18" s="2">
        <v>6.7</v>
      </c>
      <c r="G18" s="35" t="s">
        <v>55</v>
      </c>
      <c r="H18" s="13">
        <v>0.2604166666666667</v>
      </c>
      <c r="I18" s="2" t="s">
        <v>374</v>
      </c>
      <c r="J18" s="13">
        <v>0.2673611111111111</v>
      </c>
      <c r="K18" s="2" t="s">
        <v>374</v>
      </c>
      <c r="L18" s="13">
        <v>0.4583333333333333</v>
      </c>
      <c r="M18" s="35" t="s">
        <v>55</v>
      </c>
      <c r="N18" s="23">
        <v>0.46875</v>
      </c>
      <c r="O18" s="10"/>
      <c r="P18" s="10"/>
    </row>
    <row r="19" spans="1:16" ht="19.5" customHeight="1">
      <c r="A19" s="31" t="s">
        <v>734</v>
      </c>
      <c r="B19" s="2"/>
      <c r="C19" s="2" t="s">
        <v>25</v>
      </c>
      <c r="D19" s="2"/>
      <c r="E19" s="2" t="s">
        <v>31</v>
      </c>
      <c r="F19" s="2">
        <v>6.7</v>
      </c>
      <c r="G19" s="35" t="s">
        <v>55</v>
      </c>
      <c r="H19" s="13">
        <v>0.2604166666666667</v>
      </c>
      <c r="I19" s="2" t="s">
        <v>374</v>
      </c>
      <c r="J19" s="13">
        <v>0.2673611111111111</v>
      </c>
      <c r="K19" s="2" t="s">
        <v>374</v>
      </c>
      <c r="L19" s="13">
        <v>0.4583333333333333</v>
      </c>
      <c r="M19" s="35" t="s">
        <v>55</v>
      </c>
      <c r="N19" s="23">
        <v>0.46875</v>
      </c>
      <c r="O19" s="10"/>
      <c r="P19" s="10"/>
    </row>
    <row r="20" spans="1:16" ht="19.5" customHeight="1">
      <c r="A20" s="31" t="s">
        <v>239</v>
      </c>
      <c r="B20" s="2"/>
      <c r="C20" s="2" t="s">
        <v>25</v>
      </c>
      <c r="D20" s="2"/>
      <c r="E20" s="2" t="s">
        <v>31</v>
      </c>
      <c r="F20" s="2">
        <v>6.7</v>
      </c>
      <c r="G20" s="35" t="s">
        <v>55</v>
      </c>
      <c r="H20" s="13">
        <v>0.2604166666666667</v>
      </c>
      <c r="I20" s="2" t="s">
        <v>374</v>
      </c>
      <c r="J20" s="13">
        <v>0.2673611111111111</v>
      </c>
      <c r="K20" s="2" t="s">
        <v>374</v>
      </c>
      <c r="L20" s="13">
        <v>0.4583333333333333</v>
      </c>
      <c r="M20" s="35" t="s">
        <v>55</v>
      </c>
      <c r="N20" s="23">
        <v>0.46875</v>
      </c>
      <c r="O20" s="10"/>
      <c r="P20" s="10"/>
    </row>
    <row r="21" spans="1:16" ht="19.5" customHeight="1">
      <c r="A21" s="31" t="s">
        <v>371</v>
      </c>
      <c r="B21" s="2"/>
      <c r="C21" s="2" t="s">
        <v>25</v>
      </c>
      <c r="D21" s="2"/>
      <c r="E21" s="2" t="s">
        <v>31</v>
      </c>
      <c r="F21" s="2">
        <v>8.7</v>
      </c>
      <c r="G21" s="35" t="s">
        <v>54</v>
      </c>
      <c r="H21" s="13">
        <v>0.2604166666666667</v>
      </c>
      <c r="I21" s="2" t="s">
        <v>374</v>
      </c>
      <c r="J21" s="13">
        <v>0.2673611111111111</v>
      </c>
      <c r="K21" s="2" t="s">
        <v>374</v>
      </c>
      <c r="L21" s="13">
        <v>0.4583333333333333</v>
      </c>
      <c r="M21" s="35" t="s">
        <v>54</v>
      </c>
      <c r="N21" s="23">
        <v>0.46875</v>
      </c>
      <c r="O21" s="10"/>
      <c r="P21" s="10"/>
    </row>
    <row r="22" spans="1:16" ht="19.5" customHeight="1">
      <c r="A22" s="31" t="s">
        <v>372</v>
      </c>
      <c r="B22" s="2"/>
      <c r="C22" s="2" t="s">
        <v>25</v>
      </c>
      <c r="D22" s="2"/>
      <c r="E22" s="2" t="s">
        <v>31</v>
      </c>
      <c r="F22" s="2">
        <v>8.7</v>
      </c>
      <c r="G22" s="35" t="s">
        <v>54</v>
      </c>
      <c r="H22" s="13">
        <v>0.2604166666666667</v>
      </c>
      <c r="I22" s="2" t="s">
        <v>374</v>
      </c>
      <c r="J22" s="13">
        <v>0.2673611111111111</v>
      </c>
      <c r="K22" s="2" t="s">
        <v>374</v>
      </c>
      <c r="L22" s="13">
        <v>0.4583333333333333</v>
      </c>
      <c r="M22" s="35" t="s">
        <v>54</v>
      </c>
      <c r="N22" s="23">
        <v>0.46875</v>
      </c>
      <c r="O22" s="10"/>
      <c r="P22" s="10"/>
    </row>
    <row r="23" spans="1:16" ht="19.5" customHeight="1">
      <c r="A23" s="31" t="s">
        <v>735</v>
      </c>
      <c r="B23" s="2"/>
      <c r="C23" s="2" t="s">
        <v>25</v>
      </c>
      <c r="D23" s="2"/>
      <c r="E23" s="2" t="s">
        <v>31</v>
      </c>
      <c r="F23" s="2">
        <v>8.7</v>
      </c>
      <c r="G23" s="35" t="s">
        <v>54</v>
      </c>
      <c r="H23" s="13">
        <v>0.2604166666666667</v>
      </c>
      <c r="I23" s="2" t="s">
        <v>374</v>
      </c>
      <c r="J23" s="13">
        <v>0.2673611111111111</v>
      </c>
      <c r="K23" s="2" t="s">
        <v>374</v>
      </c>
      <c r="L23" s="13">
        <v>0.4583333333333333</v>
      </c>
      <c r="M23" s="35" t="s">
        <v>54</v>
      </c>
      <c r="N23" s="23">
        <v>0.46875</v>
      </c>
      <c r="O23" s="10"/>
      <c r="P23" s="10"/>
    </row>
    <row r="24" spans="1:16" ht="19.5" customHeight="1">
      <c r="A24" s="31" t="s">
        <v>373</v>
      </c>
      <c r="B24" s="2"/>
      <c r="C24" s="2" t="s">
        <v>25</v>
      </c>
      <c r="D24" s="2"/>
      <c r="E24" s="2" t="s">
        <v>31</v>
      </c>
      <c r="F24" s="2">
        <v>8.7</v>
      </c>
      <c r="G24" s="35" t="s">
        <v>54</v>
      </c>
      <c r="H24" s="13">
        <v>0.2604166666666667</v>
      </c>
      <c r="I24" s="2" t="s">
        <v>374</v>
      </c>
      <c r="J24" s="13">
        <v>0.2673611111111111</v>
      </c>
      <c r="K24" s="2" t="s">
        <v>374</v>
      </c>
      <c r="L24" s="13">
        <v>0.4583333333333333</v>
      </c>
      <c r="M24" s="35" t="s">
        <v>54</v>
      </c>
      <c r="N24" s="23">
        <v>0.46875</v>
      </c>
      <c r="O24" s="10"/>
      <c r="P24" s="10"/>
    </row>
    <row r="25" spans="1:16" ht="19.5" customHeight="1">
      <c r="A25" s="281" t="s">
        <v>717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3"/>
    </row>
    <row r="26" spans="1:16" ht="19.5" customHeight="1">
      <c r="A26" s="201" t="s">
        <v>722</v>
      </c>
      <c r="B26" s="2"/>
      <c r="C26" s="2"/>
      <c r="D26" s="2" t="s">
        <v>25</v>
      </c>
      <c r="E26" s="2" t="s">
        <v>31</v>
      </c>
      <c r="F26" s="2">
        <v>6.5</v>
      </c>
      <c r="G26" s="35" t="s">
        <v>718</v>
      </c>
      <c r="H26" s="13">
        <v>0.4930555555555556</v>
      </c>
      <c r="I26" s="2" t="s">
        <v>721</v>
      </c>
      <c r="J26" s="13">
        <v>0.513888888888889</v>
      </c>
      <c r="K26" s="2" t="s">
        <v>721</v>
      </c>
      <c r="L26" s="13">
        <v>0.7152777777777778</v>
      </c>
      <c r="M26" s="35" t="s">
        <v>718</v>
      </c>
      <c r="N26" s="13">
        <v>0.7291666666666666</v>
      </c>
      <c r="O26" s="217"/>
      <c r="P26" s="218"/>
    </row>
    <row r="27" spans="1:16" ht="19.5" customHeight="1">
      <c r="A27" s="201" t="s">
        <v>723</v>
      </c>
      <c r="B27" s="2"/>
      <c r="C27" s="2"/>
      <c r="D27" s="2" t="s">
        <v>25</v>
      </c>
      <c r="E27" s="2" t="s">
        <v>31</v>
      </c>
      <c r="F27" s="2">
        <v>6.5</v>
      </c>
      <c r="G27" s="35" t="s">
        <v>718</v>
      </c>
      <c r="H27" s="13">
        <v>0.4930555555555556</v>
      </c>
      <c r="I27" s="2" t="s">
        <v>721</v>
      </c>
      <c r="J27" s="13">
        <v>0.513888888888889</v>
      </c>
      <c r="K27" s="2" t="s">
        <v>721</v>
      </c>
      <c r="L27" s="13">
        <v>0.7152777777777778</v>
      </c>
      <c r="M27" s="35" t="s">
        <v>718</v>
      </c>
      <c r="N27" s="13">
        <v>0.7291666666666666</v>
      </c>
      <c r="O27" s="217"/>
      <c r="P27" s="218"/>
    </row>
    <row r="28" spans="1:16" ht="19.5" customHeight="1">
      <c r="A28" s="201" t="s">
        <v>724</v>
      </c>
      <c r="B28" s="2"/>
      <c r="C28" s="2"/>
      <c r="D28" s="2" t="s">
        <v>25</v>
      </c>
      <c r="E28" s="2" t="s">
        <v>31</v>
      </c>
      <c r="F28" s="2">
        <v>11</v>
      </c>
      <c r="G28" s="35" t="s">
        <v>719</v>
      </c>
      <c r="H28" s="13">
        <v>0.4930555555555556</v>
      </c>
      <c r="I28" s="2" t="s">
        <v>721</v>
      </c>
      <c r="J28" s="13">
        <v>0.513888888888889</v>
      </c>
      <c r="K28" s="2" t="s">
        <v>721</v>
      </c>
      <c r="L28" s="13">
        <v>0.7152777777777778</v>
      </c>
      <c r="M28" s="35" t="s">
        <v>719</v>
      </c>
      <c r="N28" s="13">
        <v>0.7291666666666666</v>
      </c>
      <c r="O28" s="217"/>
      <c r="P28" s="218"/>
    </row>
    <row r="29" spans="1:16" ht="19.5" customHeight="1">
      <c r="A29" s="261" t="s">
        <v>893</v>
      </c>
      <c r="B29" s="263"/>
      <c r="C29" s="2"/>
      <c r="D29" s="2"/>
      <c r="E29" s="213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ht="19.5" customHeight="1">
      <c r="A30" s="225" t="s">
        <v>20</v>
      </c>
      <c r="B30" s="226"/>
      <c r="C30" s="226"/>
      <c r="D30" s="226"/>
      <c r="E30" s="25">
        <v>20</v>
      </c>
      <c r="F30" s="278"/>
      <c r="G30" s="279"/>
      <c r="H30" s="279"/>
      <c r="I30" s="279"/>
      <c r="J30" s="279"/>
      <c r="K30" s="279"/>
      <c r="L30" s="279"/>
      <c r="M30" s="279"/>
      <c r="N30" s="279"/>
      <c r="O30" s="279"/>
      <c r="P30" s="280"/>
    </row>
    <row r="31" spans="1:14" ht="12.75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</row>
  </sheetData>
  <sheetProtection/>
  <mergeCells count="20">
    <mergeCell ref="A31:N31"/>
    <mergeCell ref="A6:A7"/>
    <mergeCell ref="B6:D6"/>
    <mergeCell ref="K6:N6"/>
    <mergeCell ref="E6:E7"/>
    <mergeCell ref="A30:D30"/>
    <mergeCell ref="F30:P30"/>
    <mergeCell ref="A29:B29"/>
    <mergeCell ref="A25:P25"/>
    <mergeCell ref="O6:P6"/>
    <mergeCell ref="H1:J1"/>
    <mergeCell ref="B1:E1"/>
    <mergeCell ref="F1:G1"/>
    <mergeCell ref="K1:N1"/>
    <mergeCell ref="A2:P2"/>
    <mergeCell ref="F6:F7"/>
    <mergeCell ref="A5:P5"/>
    <mergeCell ref="A3:P3"/>
    <mergeCell ref="A4:P4"/>
    <mergeCell ref="G6:J6"/>
  </mergeCells>
  <printOptions/>
  <pageMargins left="0.49" right="0.32" top="0.55" bottom="0.33" header="0.21" footer="0.2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8"/>
  <sheetViews>
    <sheetView zoomScaleSheetLayoutView="80" zoomScalePageLayoutView="0" workbookViewId="0" topLeftCell="A1">
      <selection activeCell="A17" sqref="A17:D17"/>
    </sheetView>
  </sheetViews>
  <sheetFormatPr defaultColWidth="9.00390625" defaultRowHeight="12.75"/>
  <cols>
    <col min="1" max="1" width="29.375" style="1" customWidth="1"/>
    <col min="2" max="2" width="6.375" style="1" customWidth="1"/>
    <col min="3" max="3" width="7.25390625" style="1" customWidth="1"/>
    <col min="4" max="4" width="5.75390625" style="1" customWidth="1"/>
    <col min="5" max="5" width="9.00390625" style="1" customWidth="1"/>
    <col min="6" max="6" width="7.625" style="1" customWidth="1"/>
    <col min="7" max="7" width="14.625" style="1" customWidth="1"/>
    <col min="8" max="8" width="7.875" style="1" customWidth="1"/>
    <col min="9" max="9" width="14.25390625" style="1" customWidth="1"/>
    <col min="10" max="10" width="7.25390625" style="1" customWidth="1"/>
    <col min="11" max="11" width="15.125" style="1" customWidth="1"/>
    <col min="12" max="12" width="7.25390625" style="1" customWidth="1"/>
    <col min="13" max="13" width="13.375" style="1" customWidth="1"/>
    <col min="14" max="14" width="7.25390625" style="1" customWidth="1"/>
    <col min="15" max="15" width="11.875" style="1" customWidth="1"/>
    <col min="16" max="16" width="21.375" style="1" customWidth="1"/>
    <col min="17" max="16384" width="9.125" style="1" customWidth="1"/>
  </cols>
  <sheetData>
    <row r="1" spans="1:16" ht="30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ht="30" customHeight="1">
      <c r="A2" s="246" t="s">
        <v>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6" ht="30" customHeight="1">
      <c r="A3" s="247" t="s">
        <v>208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1:16" ht="30" customHeight="1">
      <c r="A4" s="248" t="s">
        <v>209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ht="30" customHeight="1">
      <c r="A5" s="286" t="s">
        <v>1</v>
      </c>
      <c r="B5" s="286" t="s">
        <v>2</v>
      </c>
      <c r="C5" s="287"/>
      <c r="D5" s="287"/>
      <c r="E5" s="286" t="s">
        <v>6</v>
      </c>
      <c r="F5" s="235" t="s">
        <v>106</v>
      </c>
      <c r="G5" s="288" t="s">
        <v>11</v>
      </c>
      <c r="H5" s="288"/>
      <c r="I5" s="288"/>
      <c r="J5" s="289"/>
      <c r="K5" s="288" t="s">
        <v>12</v>
      </c>
      <c r="L5" s="288"/>
      <c r="M5" s="289"/>
      <c r="N5" s="289"/>
      <c r="O5" s="249"/>
      <c r="P5" s="249"/>
    </row>
    <row r="6" spans="1:16" ht="30" customHeight="1">
      <c r="A6" s="287"/>
      <c r="B6" s="33" t="s">
        <v>3</v>
      </c>
      <c r="C6" s="33" t="s">
        <v>5</v>
      </c>
      <c r="D6" s="33" t="s">
        <v>4</v>
      </c>
      <c r="E6" s="286"/>
      <c r="F6" s="235"/>
      <c r="G6" s="33" t="s">
        <v>9</v>
      </c>
      <c r="H6" s="33" t="s">
        <v>8</v>
      </c>
      <c r="I6" s="33" t="s">
        <v>10</v>
      </c>
      <c r="J6" s="33" t="s">
        <v>8</v>
      </c>
      <c r="K6" s="33" t="s">
        <v>9</v>
      </c>
      <c r="L6" s="33" t="s">
        <v>8</v>
      </c>
      <c r="M6" s="33" t="s">
        <v>10</v>
      </c>
      <c r="N6" s="33" t="s">
        <v>8</v>
      </c>
      <c r="O6" s="26" t="s">
        <v>154</v>
      </c>
      <c r="P6" s="130" t="s">
        <v>156</v>
      </c>
    </row>
    <row r="7" spans="1:16" ht="30" customHeight="1">
      <c r="A7" s="11" t="s">
        <v>710</v>
      </c>
      <c r="B7" s="14" t="s">
        <v>17</v>
      </c>
      <c r="C7" s="27"/>
      <c r="D7" s="14"/>
      <c r="E7" s="14" t="s">
        <v>31</v>
      </c>
      <c r="F7" s="193">
        <v>6</v>
      </c>
      <c r="G7" s="11" t="s">
        <v>259</v>
      </c>
      <c r="H7" s="13">
        <v>0.3298611111111111</v>
      </c>
      <c r="I7" s="14" t="s">
        <v>262</v>
      </c>
      <c r="J7" s="13">
        <v>0.3333333333333333</v>
      </c>
      <c r="K7" s="14" t="s">
        <v>262</v>
      </c>
      <c r="L7" s="13">
        <v>0.5972222222222222</v>
      </c>
      <c r="M7" s="11" t="s">
        <v>259</v>
      </c>
      <c r="N7" s="13">
        <v>0.6041666666666666</v>
      </c>
      <c r="O7" s="24"/>
      <c r="P7" s="24"/>
    </row>
    <row r="8" spans="1:16" ht="30" customHeight="1">
      <c r="A8" s="11" t="s">
        <v>923</v>
      </c>
      <c r="B8" s="14" t="s">
        <v>25</v>
      </c>
      <c r="C8" s="14"/>
      <c r="D8" s="14"/>
      <c r="E8" s="14" t="s">
        <v>31</v>
      </c>
      <c r="F8" s="14">
        <v>14</v>
      </c>
      <c r="G8" s="11" t="s">
        <v>260</v>
      </c>
      <c r="H8" s="13">
        <v>0.3298611111111111</v>
      </c>
      <c r="I8" s="14" t="s">
        <v>262</v>
      </c>
      <c r="J8" s="13">
        <v>0.3333333333333333</v>
      </c>
      <c r="K8" s="14" t="s">
        <v>262</v>
      </c>
      <c r="L8" s="13">
        <v>0.5972222222222222</v>
      </c>
      <c r="M8" s="11" t="s">
        <v>260</v>
      </c>
      <c r="N8" s="13">
        <v>0.6041666666666666</v>
      </c>
      <c r="O8" s="24"/>
      <c r="P8" s="24"/>
    </row>
    <row r="9" spans="1:16" ht="30" customHeight="1">
      <c r="A9" s="11" t="s">
        <v>924</v>
      </c>
      <c r="B9" s="14" t="s">
        <v>17</v>
      </c>
      <c r="C9" s="14"/>
      <c r="D9" s="14"/>
      <c r="E9" s="14" t="s">
        <v>31</v>
      </c>
      <c r="F9" s="14">
        <v>14</v>
      </c>
      <c r="G9" s="11" t="s">
        <v>260</v>
      </c>
      <c r="H9" s="13">
        <v>0.3229166666666667</v>
      </c>
      <c r="I9" s="14" t="s">
        <v>262</v>
      </c>
      <c r="J9" s="13">
        <v>0.333333333333333</v>
      </c>
      <c r="K9" s="14" t="s">
        <v>262</v>
      </c>
      <c r="L9" s="13">
        <v>0.597222222222222</v>
      </c>
      <c r="M9" s="11" t="s">
        <v>260</v>
      </c>
      <c r="N9" s="13">
        <v>0.6041666666666666</v>
      </c>
      <c r="O9" s="24"/>
      <c r="P9" s="24"/>
    </row>
    <row r="10" spans="1:16" ht="38.25" customHeight="1">
      <c r="A10" s="31" t="s">
        <v>925</v>
      </c>
      <c r="B10" s="14" t="s">
        <v>25</v>
      </c>
      <c r="C10" s="14"/>
      <c r="D10" s="14"/>
      <c r="E10" s="14" t="s">
        <v>31</v>
      </c>
      <c r="F10" s="14">
        <v>12</v>
      </c>
      <c r="G10" s="11" t="s">
        <v>260</v>
      </c>
      <c r="H10" s="13">
        <v>0.3229166666666667</v>
      </c>
      <c r="I10" s="14" t="s">
        <v>262</v>
      </c>
      <c r="J10" s="13">
        <v>0.333333333333333</v>
      </c>
      <c r="K10" s="14" t="s">
        <v>262</v>
      </c>
      <c r="L10" s="13">
        <v>0.597222222222222</v>
      </c>
      <c r="M10" s="11" t="s">
        <v>260</v>
      </c>
      <c r="N10" s="13">
        <v>0.59375</v>
      </c>
      <c r="O10" s="24"/>
      <c r="P10" s="24"/>
    </row>
    <row r="11" spans="1:16" ht="30" customHeight="1">
      <c r="A11" s="11" t="s">
        <v>387</v>
      </c>
      <c r="B11" s="14" t="s">
        <v>25</v>
      </c>
      <c r="C11" s="14"/>
      <c r="D11" s="14"/>
      <c r="E11" s="14" t="s">
        <v>31</v>
      </c>
      <c r="F11" s="14">
        <v>5</v>
      </c>
      <c r="G11" s="11" t="s">
        <v>66</v>
      </c>
      <c r="H11" s="13">
        <v>0.333333333333333</v>
      </c>
      <c r="I11" s="14" t="s">
        <v>262</v>
      </c>
      <c r="J11" s="13">
        <v>0.333333333333333</v>
      </c>
      <c r="K11" s="14" t="s">
        <v>262</v>
      </c>
      <c r="L11" s="13">
        <v>0.597222222222222</v>
      </c>
      <c r="M11" s="11" t="s">
        <v>66</v>
      </c>
      <c r="N11" s="13">
        <v>0.59375</v>
      </c>
      <c r="O11" s="24"/>
      <c r="P11" s="24"/>
    </row>
    <row r="12" spans="1:16" ht="30" customHeight="1">
      <c r="A12" s="261" t="s">
        <v>261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3"/>
      <c r="O12" s="24"/>
      <c r="P12" s="24"/>
    </row>
    <row r="13" spans="1:16" ht="30" customHeight="1">
      <c r="A13" s="205" t="s">
        <v>711</v>
      </c>
      <c r="B13" s="14" t="s">
        <v>17</v>
      </c>
      <c r="C13" s="27"/>
      <c r="D13" s="14"/>
      <c r="E13" s="14" t="s">
        <v>31</v>
      </c>
      <c r="F13" s="193">
        <v>6</v>
      </c>
      <c r="G13" s="31" t="s">
        <v>386</v>
      </c>
      <c r="H13" s="13">
        <v>0.3229166666666667</v>
      </c>
      <c r="I13" s="14" t="s">
        <v>61</v>
      </c>
      <c r="J13" s="13">
        <v>0.34375</v>
      </c>
      <c r="K13" s="14" t="s">
        <v>61</v>
      </c>
      <c r="L13" s="13">
        <v>0.5833333333333334</v>
      </c>
      <c r="M13" s="31" t="s">
        <v>386</v>
      </c>
      <c r="N13" s="13">
        <v>0.6041666666666666</v>
      </c>
      <c r="O13" s="24"/>
      <c r="P13" s="24"/>
    </row>
    <row r="14" spans="1:16" ht="30" customHeight="1">
      <c r="A14" s="205" t="s">
        <v>712</v>
      </c>
      <c r="B14" s="14" t="s">
        <v>17</v>
      </c>
      <c r="C14" s="27"/>
      <c r="D14" s="14"/>
      <c r="E14" s="14" t="s">
        <v>31</v>
      </c>
      <c r="F14" s="193">
        <v>3</v>
      </c>
      <c r="G14" s="31" t="s">
        <v>715</v>
      </c>
      <c r="H14" s="13">
        <v>0.3229166666666667</v>
      </c>
      <c r="I14" s="14" t="s">
        <v>61</v>
      </c>
      <c r="J14" s="13">
        <v>0.34375</v>
      </c>
      <c r="K14" s="14" t="s">
        <v>61</v>
      </c>
      <c r="L14" s="13"/>
      <c r="M14" s="31" t="s">
        <v>715</v>
      </c>
      <c r="N14" s="13">
        <v>0.6041666666666666</v>
      </c>
      <c r="O14" s="24"/>
      <c r="P14" s="24"/>
    </row>
    <row r="15" spans="1:16" ht="30" customHeight="1">
      <c r="A15" s="168" t="s">
        <v>713</v>
      </c>
      <c r="B15" s="14" t="s">
        <v>17</v>
      </c>
      <c r="C15" s="27"/>
      <c r="D15" s="14"/>
      <c r="E15" s="14" t="s">
        <v>31</v>
      </c>
      <c r="F15" s="193">
        <v>12</v>
      </c>
      <c r="G15" s="11" t="s">
        <v>714</v>
      </c>
      <c r="H15" s="13">
        <v>0.333333333333333</v>
      </c>
      <c r="I15" s="14" t="s">
        <v>61</v>
      </c>
      <c r="J15" s="13">
        <v>0.34375</v>
      </c>
      <c r="K15" s="14" t="s">
        <v>61</v>
      </c>
      <c r="L15" s="13">
        <v>0.5833333333333334</v>
      </c>
      <c r="M15" s="11" t="s">
        <v>714</v>
      </c>
      <c r="N15" s="13">
        <v>0.59375</v>
      </c>
      <c r="O15" s="24"/>
      <c r="P15" s="24"/>
    </row>
    <row r="16" spans="1:16" ht="30" customHeight="1">
      <c r="A16" s="16" t="s">
        <v>716</v>
      </c>
      <c r="B16" s="14"/>
      <c r="C16" s="14"/>
      <c r="D16" s="14"/>
      <c r="E16" s="14"/>
      <c r="F16" s="9"/>
      <c r="G16" s="14"/>
      <c r="H16" s="14"/>
      <c r="I16" s="14"/>
      <c r="J16" s="14"/>
      <c r="K16" s="14"/>
      <c r="L16" s="14"/>
      <c r="M16" s="14"/>
      <c r="N16" s="14"/>
      <c r="O16" s="10"/>
      <c r="P16" s="10"/>
    </row>
    <row r="17" spans="1:16" ht="30" customHeight="1">
      <c r="A17" s="290" t="s">
        <v>20</v>
      </c>
      <c r="B17" s="291"/>
      <c r="C17" s="291"/>
      <c r="D17" s="291"/>
      <c r="E17" s="132">
        <v>9</v>
      </c>
      <c r="F17" s="9"/>
      <c r="G17" s="14"/>
      <c r="H17" s="14"/>
      <c r="I17" s="14"/>
      <c r="J17" s="14"/>
      <c r="K17" s="14"/>
      <c r="L17" s="14"/>
      <c r="M17" s="14"/>
      <c r="N17" s="14"/>
      <c r="O17" s="10"/>
      <c r="P17" s="10"/>
    </row>
    <row r="18" spans="1:14" ht="12.75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</row>
  </sheetData>
  <sheetProtection/>
  <mergeCells count="14">
    <mergeCell ref="A18:N18"/>
    <mergeCell ref="G5:J5"/>
    <mergeCell ref="B5:D5"/>
    <mergeCell ref="E5:E6"/>
    <mergeCell ref="F5:F6"/>
    <mergeCell ref="A17:D17"/>
    <mergeCell ref="A12:N12"/>
    <mergeCell ref="A1:P1"/>
    <mergeCell ref="A2:P2"/>
    <mergeCell ref="A4:P4"/>
    <mergeCell ref="O5:P5"/>
    <mergeCell ref="A3:P3"/>
    <mergeCell ref="A5:A6"/>
    <mergeCell ref="K5:N5"/>
  </mergeCells>
  <printOptions/>
  <pageMargins left="0.55" right="0.24" top="0.7874015748031497" bottom="0.7874015748031497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</dc:creator>
  <cp:keywords/>
  <dc:description/>
  <cp:lastModifiedBy>BAYRAM</cp:lastModifiedBy>
  <cp:lastPrinted>2015-10-02T11:22:50Z</cp:lastPrinted>
  <dcterms:created xsi:type="dcterms:W3CDTF">2005-04-14T13:24:47Z</dcterms:created>
  <dcterms:modified xsi:type="dcterms:W3CDTF">2015-10-12T07:15:46Z</dcterms:modified>
  <cp:category/>
  <cp:version/>
  <cp:contentType/>
  <cp:contentStatus/>
</cp:coreProperties>
</file>